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<sst xmlns="http://schemas.openxmlformats.org/spreadsheetml/2006/main" count="166" uniqueCount="106">
  <si>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</si>
  <si>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</si>
  <si>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</si>
  <si>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</si>
  <si>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</si>
  <si>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</si>
  <si>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</si>
  <si>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</si>
  <si>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</si>
  <si>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</si>
  <si>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</si>
  <si>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</si>
  <si>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</si>
  <si>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</si>
  <si>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</si>
  <si>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</si>
  <si>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</si>
  <si>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</si>
  <si>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</si>
  <si>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</si>
  <si>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</si>
  <si>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</si>
  <si>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</si>
  <si>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</si>
  <si>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</si>
  <si>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</si>
  <si>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</si>
  <si>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</si>
  <si>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</si>
  <si>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</si>
  <si>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</si>
  <si>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</si>
  <si>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</si>
  <si>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</si>
  <si>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</si>
  <si>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</si>
  <si>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</si>
  <si>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</si>
  <si>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</si>
  <si>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</si>
  <si>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</si>
  <si>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</si>
  <si>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</si>
  <si>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</si>
  <si>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</si>
  <si>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</si>
  <si>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</si>
  <si>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</si>
  <si>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</si>
  <si>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</si>
  <si>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</si>
  <si>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</si>
  <si>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</si>
  <si>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</si>
  <si>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</si>
  <si>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</si>
  <si>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</si>
  <si>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</si>
  <si>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</si>
  <si>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</si>
  <si>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</si>
  <si>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</si>
  <si>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</si>
  <si>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</si>
  <si>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</si>
  <si>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</si>
  <si>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</si>
  <si>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</si>
  <si>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</si>
  <si>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</si>
  <si>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</si>
  <si>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</si>
  <si>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</si>
  <si>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</si>
  <si>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</si>
  <si>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</si>
  <si>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</si>
  <si>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</si>
  <si>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</si>
  <si>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</si>
  <si>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</si>
  <si>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</si>
  <si>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</si>
  <si>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</si>
  <si>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</si>
  <si>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</si>
  <si>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</si>
  <si>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</si>
  <si>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</si>
  <si>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</si>
  <si>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</si>
  <si>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</si>
  <si>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</si>
  <si>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</si>
  <si>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</si>
  <si>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</si>
  <si>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</si>
  <si>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</si>
  <si>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</si>
  <si>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</si>
  <si>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</si>
  <si>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Показание общедомового прибора учета,                             Гкал.</t>
  </si>
  <si>
    <t>ул. Сосновая,16</t>
  </si>
  <si>
    <t>ул. Димитрова,20</t>
  </si>
  <si>
    <t>Показания общедомовых приборов учета в  феврале 2017г.</t>
  </si>
  <si>
    <t>Всего,  потребление                   за  февраль  2017г.                Гкал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</si>
</sst>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  <numFmt numFmtId="174" formatCode="[$-FC19]d\ mmmm\ yyyy\ &quot;г.&quot;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5" fillId="33" borderId="13" xfId="52" applyFont="1" applyFill="1" applyBorder="1">
      <alignment/>
      <protection/>
    </xf>
    <xf numFmtId="4" fontId="4" fillId="33" borderId="13" xfId="52" applyNumberFormat="1" applyFont="1" applyFill="1" applyBorder="1" applyAlignment="1">
      <alignment horizontal="center"/>
      <protection/>
    </xf>
    <xf numFmtId="4" fontId="4" fillId="33" borderId="14" xfId="52" applyNumberFormat="1" applyFont="1" applyFill="1" applyBorder="1" applyAlignment="1">
      <alignment horizontal="center"/>
      <protection/>
    </xf>
    <xf numFmtId="0" fontId="5" fillId="33" borderId="15" xfId="52" applyFont="1" applyFill="1" applyBorder="1">
      <alignment/>
      <protection/>
    </xf>
    <xf numFmtId="4" fontId="4" fillId="33" borderId="15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/>
      <protection/>
    </xf>
    <xf numFmtId="0" fontId="5" fillId="33" borderId="15" xfId="52" applyFont="1" applyFill="1" applyBorder="1" applyAlignment="1">
      <alignment horizontal="left"/>
      <protection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" fontId="4" fillId="33" borderId="19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4" fontId="43" fillId="33" borderId="0" xfId="0" applyNumberFormat="1" applyFont="1" applyFill="1" applyAlignment="1">
      <alignment/>
    </xf>
    <xf numFmtId="0" fontId="5" fillId="33" borderId="20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vertical="center"/>
    </xf>
    <xf numFmtId="0" fontId="9" fillId="0" borderId="21" xfId="0" applyFont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4" fontId="4" fillId="33" borderId="18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3" width="23.00390625" style="8" customWidth="1"/>
    <col min="4" max="4" width="19.375" style="1" customWidth="1"/>
    <col min="5" max="5" width="9.125" style="1" customWidth="1"/>
    <col min="6" max="6" width="9.125" style="1" hidden="1" customWidth="1"/>
    <col min="7" max="16384" width="9.125" style="1" customWidth="1"/>
  </cols>
  <sheetData>
    <row r="1" spans="1:6" ht="19.5" thickBot="1">
      <c r="A1" s="37" t="s">
        <v>104</v>
      </c>
      <c r="B1" s="37"/>
      <c r="C1" s="37"/>
      <c r="D1" s="37"/>
      <c r="E1" s="3"/>
      <c r="F1" s="3"/>
    </row>
    <row r="2" spans="1:4" ht="108" customHeight="1" thickBot="1">
      <c r="A2" s="9" t="s">
        <v>0</v>
      </c>
      <c r="B2" s="10" t="s">
        <v>93</v>
      </c>
      <c r="C2" s="11" t="s">
        <v>101</v>
      </c>
      <c r="D2" s="12" t="s">
        <v>105</v>
      </c>
    </row>
    <row r="3" spans="1:12" ht="18.75">
      <c r="A3" s="35">
        <v>1</v>
      </c>
      <c r="B3" s="14" t="s">
        <v>96</v>
      </c>
      <c r="C3" s="15">
        <f>C4+C5</f>
        <v>11.279999999999998</v>
      </c>
      <c r="D3" s="16">
        <f>C3</f>
        <v>11.279999999999998</v>
      </c>
      <c r="F3" s="7">
        <f>D4+D5</f>
        <v>11.279999999999998</v>
      </c>
      <c r="G3" s="34"/>
      <c r="H3" s="33"/>
      <c r="I3" s="33"/>
      <c r="J3" s="33"/>
      <c r="K3" s="33"/>
      <c r="L3" s="33"/>
    </row>
    <row r="4" spans="1:8" ht="18.75">
      <c r="A4" s="30"/>
      <c r="B4" s="17" t="s">
        <v>89</v>
      </c>
      <c r="C4" s="18">
        <v>9.891447389054413</v>
      </c>
      <c r="D4" s="13">
        <f>C4</f>
        <v>9.891447389054413</v>
      </c>
      <c r="H4" s="3"/>
    </row>
    <row r="5" spans="1:4" ht="18.75">
      <c r="A5" s="30"/>
      <c r="B5" s="17" t="s">
        <v>90</v>
      </c>
      <c r="C5" s="18">
        <v>1.3885526109455855</v>
      </c>
      <c r="D5" s="13">
        <f>C5</f>
        <v>1.3885526109455855</v>
      </c>
    </row>
    <row r="6" spans="1:4" ht="18.75" hidden="1">
      <c r="A6" s="38" t="s">
        <v>97</v>
      </c>
      <c r="B6" s="39"/>
      <c r="C6" s="39"/>
      <c r="D6" s="40"/>
    </row>
    <row r="7" spans="1:11" ht="18.75">
      <c r="A7" s="19">
        <v>2</v>
      </c>
      <c r="B7" s="17" t="s">
        <v>1</v>
      </c>
      <c r="C7" s="18">
        <v>182.03</v>
      </c>
      <c r="D7" s="13">
        <f>C7</f>
        <v>182.03</v>
      </c>
      <c r="G7" s="41"/>
      <c r="H7" s="42"/>
      <c r="I7" s="42"/>
      <c r="J7" s="42"/>
      <c r="K7" s="42"/>
    </row>
    <row r="8" spans="1:4" ht="18.75">
      <c r="A8" s="19">
        <v>3</v>
      </c>
      <c r="B8" s="17" t="s">
        <v>2</v>
      </c>
      <c r="C8" s="18">
        <v>115.39999999999999</v>
      </c>
      <c r="D8" s="13">
        <f aca="true" t="shared" si="0" ref="D8:D71">C8</f>
        <v>115.39999999999999</v>
      </c>
    </row>
    <row r="9" spans="1:4" ht="18.75">
      <c r="A9" s="19">
        <v>4</v>
      </c>
      <c r="B9" s="17" t="s">
        <v>3</v>
      </c>
      <c r="C9" s="18">
        <v>98.537</v>
      </c>
      <c r="D9" s="13">
        <f t="shared" si="0"/>
        <v>98.537</v>
      </c>
    </row>
    <row r="10" spans="1:13" ht="18.75">
      <c r="A10" s="19">
        <v>5</v>
      </c>
      <c r="B10" s="17" t="s">
        <v>4</v>
      </c>
      <c r="C10" s="18">
        <v>95.57</v>
      </c>
      <c r="D10" s="13">
        <f t="shared" si="0"/>
        <v>95.57</v>
      </c>
      <c r="K10" s="3"/>
      <c r="L10" s="3"/>
      <c r="M10" s="3"/>
    </row>
    <row r="11" spans="1:11" ht="18.75">
      <c r="A11" s="19">
        <v>6</v>
      </c>
      <c r="B11" s="20" t="s">
        <v>5</v>
      </c>
      <c r="C11" s="18">
        <v>103.05</v>
      </c>
      <c r="D11" s="13">
        <f t="shared" si="0"/>
        <v>103.05</v>
      </c>
      <c r="K11" s="3"/>
    </row>
    <row r="12" spans="1:4" ht="18.75">
      <c r="A12" s="19">
        <v>7</v>
      </c>
      <c r="B12" s="20" t="s">
        <v>6</v>
      </c>
      <c r="C12" s="18">
        <v>105.397</v>
      </c>
      <c r="D12" s="13">
        <f t="shared" si="0"/>
        <v>105.397</v>
      </c>
    </row>
    <row r="13" spans="1:4" ht="18.75">
      <c r="A13" s="19">
        <v>8</v>
      </c>
      <c r="B13" s="20" t="s">
        <v>7</v>
      </c>
      <c r="C13" s="18">
        <v>141</v>
      </c>
      <c r="D13" s="13">
        <f t="shared" si="0"/>
        <v>141</v>
      </c>
    </row>
    <row r="14" spans="1:4" ht="18.75">
      <c r="A14" s="19">
        <v>9</v>
      </c>
      <c r="B14" s="17" t="s">
        <v>8</v>
      </c>
      <c r="C14" s="18">
        <v>183.11</v>
      </c>
      <c r="D14" s="13">
        <f t="shared" si="0"/>
        <v>183.11</v>
      </c>
    </row>
    <row r="15" spans="1:4" ht="18.75">
      <c r="A15" s="19">
        <v>10</v>
      </c>
      <c r="B15" s="17" t="s">
        <v>10</v>
      </c>
      <c r="C15" s="18">
        <v>93.5810985565186</v>
      </c>
      <c r="D15" s="13">
        <f t="shared" si="0"/>
        <v>93.5810985565186</v>
      </c>
    </row>
    <row r="16" spans="1:4" ht="18.75">
      <c r="A16" s="19">
        <v>11</v>
      </c>
      <c r="B16" s="17" t="s">
        <v>11</v>
      </c>
      <c r="C16" s="18">
        <v>109.18</v>
      </c>
      <c r="D16" s="13">
        <f t="shared" si="0"/>
        <v>109.18</v>
      </c>
    </row>
    <row r="17" spans="1:4" ht="18.75">
      <c r="A17" s="19">
        <v>12</v>
      </c>
      <c r="B17" s="17" t="s">
        <v>12</v>
      </c>
      <c r="C17" s="18">
        <v>86.3</v>
      </c>
      <c r="D17" s="13">
        <f t="shared" si="0"/>
        <v>86.3</v>
      </c>
    </row>
    <row r="18" spans="1:4" ht="18.75">
      <c r="A18" s="19">
        <v>13</v>
      </c>
      <c r="B18" s="17" t="s">
        <v>13</v>
      </c>
      <c r="C18" s="18">
        <v>95.8</v>
      </c>
      <c r="D18" s="13">
        <f t="shared" si="0"/>
        <v>95.8</v>
      </c>
    </row>
    <row r="19" spans="1:4" ht="18.75">
      <c r="A19" s="19">
        <v>14</v>
      </c>
      <c r="B19" s="17" t="s">
        <v>14</v>
      </c>
      <c r="C19" s="18">
        <v>64.307</v>
      </c>
      <c r="D19" s="13">
        <f t="shared" si="0"/>
        <v>64.307</v>
      </c>
    </row>
    <row r="20" spans="1:4" ht="18.75">
      <c r="A20" s="19">
        <v>15</v>
      </c>
      <c r="B20" s="20" t="s">
        <v>15</v>
      </c>
      <c r="C20" s="18">
        <v>72.34</v>
      </c>
      <c r="D20" s="13">
        <f t="shared" si="0"/>
        <v>72.34</v>
      </c>
    </row>
    <row r="21" spans="1:4" ht="18.75">
      <c r="A21" s="19">
        <v>16</v>
      </c>
      <c r="B21" s="17" t="s">
        <v>16</v>
      </c>
      <c r="C21" s="18">
        <v>110.5</v>
      </c>
      <c r="D21" s="13">
        <f t="shared" si="0"/>
        <v>110.5</v>
      </c>
    </row>
    <row r="22" spans="1:8" ht="18.75">
      <c r="A22" s="30">
        <v>17</v>
      </c>
      <c r="B22" s="17" t="s">
        <v>88</v>
      </c>
      <c r="C22" s="18">
        <f>C23+C24</f>
        <v>65.25999999999999</v>
      </c>
      <c r="D22" s="13">
        <f t="shared" si="0"/>
        <v>65.25999999999999</v>
      </c>
      <c r="E22" s="7"/>
      <c r="F22" s="7">
        <f>D23+D24</f>
        <v>65.25999999999999</v>
      </c>
      <c r="G22" s="7"/>
      <c r="H22" s="7"/>
    </row>
    <row r="23" spans="1:4" ht="18.75">
      <c r="A23" s="30"/>
      <c r="B23" s="17" t="s">
        <v>89</v>
      </c>
      <c r="C23" s="18">
        <v>59.01283214649033</v>
      </c>
      <c r="D23" s="13">
        <f t="shared" si="0"/>
        <v>59.01283214649033</v>
      </c>
    </row>
    <row r="24" spans="1:4" ht="18.75">
      <c r="A24" s="30"/>
      <c r="B24" s="17" t="s">
        <v>90</v>
      </c>
      <c r="C24" s="18">
        <v>6.247167853509663</v>
      </c>
      <c r="D24" s="13">
        <f t="shared" si="0"/>
        <v>6.247167853509663</v>
      </c>
    </row>
    <row r="25" spans="1:4" ht="18.75">
      <c r="A25" s="19">
        <v>18</v>
      </c>
      <c r="B25" s="17" t="s">
        <v>17</v>
      </c>
      <c r="C25" s="18">
        <v>61.89</v>
      </c>
      <c r="D25" s="13">
        <f t="shared" si="0"/>
        <v>61.89</v>
      </c>
    </row>
    <row r="26" spans="1:10" ht="18.75">
      <c r="A26" s="19">
        <v>19</v>
      </c>
      <c r="B26" s="17" t="s">
        <v>18</v>
      </c>
      <c r="C26" s="18">
        <v>71.76821625232695</v>
      </c>
      <c r="D26" s="13">
        <f t="shared" si="0"/>
        <v>71.76821625232695</v>
      </c>
      <c r="F26" s="3"/>
      <c r="G26" s="3"/>
      <c r="H26" s="3"/>
      <c r="I26" s="3"/>
      <c r="J26" s="3"/>
    </row>
    <row r="27" spans="1:10" ht="18.75">
      <c r="A27" s="19">
        <v>20</v>
      </c>
      <c r="B27" s="17" t="s">
        <v>19</v>
      </c>
      <c r="C27" s="18">
        <v>166.12</v>
      </c>
      <c r="D27" s="13">
        <f t="shared" si="0"/>
        <v>166.12</v>
      </c>
      <c r="F27" s="3"/>
      <c r="G27" s="3"/>
      <c r="H27" s="3"/>
      <c r="I27" s="3"/>
      <c r="J27" s="3"/>
    </row>
    <row r="28" spans="1:10" ht="18.75">
      <c r="A28" s="19">
        <v>21</v>
      </c>
      <c r="B28" s="17" t="s">
        <v>20</v>
      </c>
      <c r="C28" s="18">
        <v>154.69</v>
      </c>
      <c r="D28" s="13">
        <f t="shared" si="0"/>
        <v>154.69</v>
      </c>
      <c r="F28" s="3"/>
      <c r="G28" s="3"/>
      <c r="H28" s="3"/>
      <c r="I28" s="3"/>
      <c r="J28" s="3"/>
    </row>
    <row r="29" spans="1:10" ht="18.75">
      <c r="A29" s="19">
        <v>22</v>
      </c>
      <c r="B29" s="17" t="s">
        <v>21</v>
      </c>
      <c r="C29" s="18">
        <v>90.752</v>
      </c>
      <c r="D29" s="13">
        <f t="shared" si="0"/>
        <v>90.752</v>
      </c>
      <c r="F29" s="3"/>
      <c r="G29" s="3"/>
      <c r="H29" s="3"/>
      <c r="I29" s="3"/>
      <c r="J29" s="3"/>
    </row>
    <row r="30" spans="1:10" ht="18.75">
      <c r="A30" s="30">
        <v>23</v>
      </c>
      <c r="B30" s="17" t="s">
        <v>91</v>
      </c>
      <c r="C30" s="18">
        <f>C31+C32</f>
        <v>185.93462198092143</v>
      </c>
      <c r="D30" s="13">
        <f t="shared" si="0"/>
        <v>185.93462198092143</v>
      </c>
      <c r="E30" s="7"/>
      <c r="F30" s="7">
        <f>D31+D32</f>
        <v>185.93462198092143</v>
      </c>
      <c r="G30" s="7"/>
      <c r="H30" s="7"/>
      <c r="I30" s="3"/>
      <c r="J30" s="3"/>
    </row>
    <row r="31" spans="1:10" ht="18.75">
      <c r="A31" s="30"/>
      <c r="B31" s="17" t="s">
        <v>89</v>
      </c>
      <c r="C31" s="18">
        <v>6.544621980921454</v>
      </c>
      <c r="D31" s="13">
        <f t="shared" si="0"/>
        <v>6.544621980921454</v>
      </c>
      <c r="F31" s="3"/>
      <c r="G31" s="3"/>
      <c r="H31" s="3"/>
      <c r="I31" s="3"/>
      <c r="J31" s="3"/>
    </row>
    <row r="32" spans="1:10" ht="18.75">
      <c r="A32" s="30"/>
      <c r="B32" s="17" t="s">
        <v>90</v>
      </c>
      <c r="C32" s="18">
        <v>179.39</v>
      </c>
      <c r="D32" s="13">
        <f t="shared" si="0"/>
        <v>179.39</v>
      </c>
      <c r="F32" s="3"/>
      <c r="G32" s="3"/>
      <c r="H32" s="3"/>
      <c r="I32" s="3"/>
      <c r="J32" s="3"/>
    </row>
    <row r="33" spans="1:10" ht="18.75">
      <c r="A33" s="30">
        <v>24</v>
      </c>
      <c r="B33" s="17" t="s">
        <v>92</v>
      </c>
      <c r="C33" s="18">
        <f>C34+C35</f>
        <v>80.22</v>
      </c>
      <c r="D33" s="13">
        <f t="shared" si="0"/>
        <v>80.22</v>
      </c>
      <c r="E33" s="7"/>
      <c r="F33" s="7">
        <f>D34+D35</f>
        <v>80.22</v>
      </c>
      <c r="G33" s="7"/>
      <c r="H33" s="7"/>
      <c r="I33" s="3"/>
      <c r="J33" s="3"/>
    </row>
    <row r="34" spans="1:10" ht="18.75">
      <c r="A34" s="30"/>
      <c r="B34" s="17" t="s">
        <v>89</v>
      </c>
      <c r="C34" s="18">
        <v>62.13286410986696</v>
      </c>
      <c r="D34" s="13">
        <f t="shared" si="0"/>
        <v>62.13286410986696</v>
      </c>
      <c r="F34" s="3"/>
      <c r="G34" s="3"/>
      <c r="H34" s="3"/>
      <c r="I34" s="3"/>
      <c r="J34" s="3"/>
    </row>
    <row r="35" spans="1:10" ht="18.75">
      <c r="A35" s="30"/>
      <c r="B35" s="17" t="s">
        <v>90</v>
      </c>
      <c r="C35" s="18">
        <v>18.087135890133045</v>
      </c>
      <c r="D35" s="13">
        <f t="shared" si="0"/>
        <v>18.087135890133045</v>
      </c>
      <c r="F35" s="3"/>
      <c r="G35" s="3"/>
      <c r="H35" s="3"/>
      <c r="I35" s="3"/>
      <c r="J35" s="3"/>
    </row>
    <row r="36" spans="1:10" ht="18.75">
      <c r="A36" s="30">
        <v>25</v>
      </c>
      <c r="B36" s="17" t="s">
        <v>22</v>
      </c>
      <c r="C36" s="18">
        <f>C37+C38</f>
        <v>129.69299999999998</v>
      </c>
      <c r="D36" s="13">
        <f t="shared" si="0"/>
        <v>129.69299999999998</v>
      </c>
      <c r="E36" s="7"/>
      <c r="F36" s="7">
        <f>D37+D38</f>
        <v>129.69299999999998</v>
      </c>
      <c r="G36" s="7"/>
      <c r="H36" s="7"/>
      <c r="I36" s="3"/>
      <c r="J36" s="3"/>
    </row>
    <row r="37" spans="1:10" ht="18.75">
      <c r="A37" s="30"/>
      <c r="B37" s="17" t="s">
        <v>89</v>
      </c>
      <c r="C37" s="18">
        <v>124.61576253251226</v>
      </c>
      <c r="D37" s="13">
        <f t="shared" si="0"/>
        <v>124.61576253251226</v>
      </c>
      <c r="F37" s="3"/>
      <c r="G37" s="3"/>
      <c r="H37" s="3"/>
      <c r="I37" s="3"/>
      <c r="J37" s="3"/>
    </row>
    <row r="38" spans="1:10" ht="18.75">
      <c r="A38" s="30"/>
      <c r="B38" s="17" t="s">
        <v>90</v>
      </c>
      <c r="C38" s="18">
        <v>5.077237467487717</v>
      </c>
      <c r="D38" s="13">
        <f t="shared" si="0"/>
        <v>5.077237467487717</v>
      </c>
      <c r="F38" s="3"/>
      <c r="G38" s="3"/>
      <c r="H38" s="3"/>
      <c r="I38" s="3"/>
      <c r="J38" s="3"/>
    </row>
    <row r="39" spans="1:10" ht="18.75">
      <c r="A39" s="30">
        <v>26</v>
      </c>
      <c r="B39" s="17" t="s">
        <v>100</v>
      </c>
      <c r="C39" s="18">
        <f>C40+C41</f>
        <v>83.14</v>
      </c>
      <c r="D39" s="13">
        <f t="shared" si="0"/>
        <v>83.14</v>
      </c>
      <c r="F39" s="7">
        <f>D40+D41</f>
        <v>83.14</v>
      </c>
      <c r="G39" s="7"/>
      <c r="H39" s="7"/>
      <c r="I39" s="3"/>
      <c r="J39" s="3"/>
    </row>
    <row r="40" spans="1:10" ht="18.75">
      <c r="A40" s="30"/>
      <c r="B40" s="17" t="s">
        <v>89</v>
      </c>
      <c r="C40" s="18">
        <v>80.72967666718483</v>
      </c>
      <c r="D40" s="13">
        <f t="shared" si="0"/>
        <v>80.72967666718483</v>
      </c>
      <c r="F40" s="3"/>
      <c r="G40" s="3"/>
      <c r="H40" s="3"/>
      <c r="I40" s="3"/>
      <c r="J40" s="3"/>
    </row>
    <row r="41" spans="1:10" ht="18.75">
      <c r="A41" s="30"/>
      <c r="B41" s="17" t="s">
        <v>90</v>
      </c>
      <c r="C41" s="18">
        <v>2.410323332815172</v>
      </c>
      <c r="D41" s="13">
        <f t="shared" si="0"/>
        <v>2.410323332815172</v>
      </c>
      <c r="F41" s="3"/>
      <c r="G41" s="3"/>
      <c r="H41" s="3"/>
      <c r="I41" s="3"/>
      <c r="J41" s="3"/>
    </row>
    <row r="42" spans="1:4" ht="18.75" hidden="1">
      <c r="A42" s="21" t="s">
        <v>23</v>
      </c>
      <c r="B42" s="22"/>
      <c r="C42" s="18">
        <v>0</v>
      </c>
      <c r="D42" s="13">
        <f t="shared" si="0"/>
        <v>0</v>
      </c>
    </row>
    <row r="43" spans="1:9" ht="18.75">
      <c r="A43" s="19">
        <v>27</v>
      </c>
      <c r="B43" s="17" t="s">
        <v>24</v>
      </c>
      <c r="C43" s="18">
        <v>61.400000000000006</v>
      </c>
      <c r="D43" s="13">
        <f t="shared" si="0"/>
        <v>61.400000000000006</v>
      </c>
      <c r="F43" s="3"/>
      <c r="G43" s="3"/>
      <c r="H43" s="3"/>
      <c r="I43" s="3"/>
    </row>
    <row r="44" spans="1:9" ht="18.75">
      <c r="A44" s="19">
        <v>28</v>
      </c>
      <c r="B44" s="17" t="s">
        <v>25</v>
      </c>
      <c r="C44" s="18">
        <v>66.86099999999999</v>
      </c>
      <c r="D44" s="13">
        <f t="shared" si="0"/>
        <v>66.86099999999999</v>
      </c>
      <c r="F44" s="3"/>
      <c r="G44" s="3"/>
      <c r="H44" s="3"/>
      <c r="I44" s="3"/>
    </row>
    <row r="45" spans="1:9" ht="18.75">
      <c r="A45" s="19">
        <v>29</v>
      </c>
      <c r="B45" s="17" t="s">
        <v>26</v>
      </c>
      <c r="C45" s="18">
        <v>69.936</v>
      </c>
      <c r="D45" s="13">
        <f t="shared" si="0"/>
        <v>69.936</v>
      </c>
      <c r="F45" s="3"/>
      <c r="G45" s="3"/>
      <c r="H45" s="3"/>
      <c r="I45" s="3"/>
    </row>
    <row r="46" spans="1:9" ht="18.75">
      <c r="A46" s="19">
        <v>30</v>
      </c>
      <c r="B46" s="17" t="s">
        <v>27</v>
      </c>
      <c r="C46" s="18">
        <v>163.266</v>
      </c>
      <c r="D46" s="13">
        <f t="shared" si="0"/>
        <v>163.266</v>
      </c>
      <c r="F46" s="3"/>
      <c r="G46" s="3"/>
      <c r="H46" s="3"/>
      <c r="I46" s="3"/>
    </row>
    <row r="47" spans="1:9" s="4" customFormat="1" ht="18.75">
      <c r="A47" s="30">
        <v>31</v>
      </c>
      <c r="B47" s="17" t="s">
        <v>94</v>
      </c>
      <c r="C47" s="18">
        <f>C48+C49</f>
        <v>123.775</v>
      </c>
      <c r="D47" s="13">
        <f t="shared" si="0"/>
        <v>123.775</v>
      </c>
      <c r="E47" s="7"/>
      <c r="F47" s="7">
        <f>D48+D49</f>
        <v>123.775</v>
      </c>
      <c r="G47" s="7"/>
      <c r="H47" s="7"/>
      <c r="I47" s="2"/>
    </row>
    <row r="48" spans="1:9" s="4" customFormat="1" ht="18.75">
      <c r="A48" s="30"/>
      <c r="B48" s="17" t="s">
        <v>89</v>
      </c>
      <c r="C48" s="18">
        <v>121.2484885303266</v>
      </c>
      <c r="D48" s="13">
        <f t="shared" si="0"/>
        <v>121.2484885303266</v>
      </c>
      <c r="F48" s="2"/>
      <c r="G48" s="2"/>
      <c r="H48" s="2"/>
      <c r="I48" s="2"/>
    </row>
    <row r="49" spans="1:9" s="4" customFormat="1" ht="18.75">
      <c r="A49" s="30"/>
      <c r="B49" s="17" t="s">
        <v>90</v>
      </c>
      <c r="C49" s="18">
        <v>2.526511469673406</v>
      </c>
      <c r="D49" s="13">
        <f t="shared" si="0"/>
        <v>2.526511469673406</v>
      </c>
      <c r="F49" s="2"/>
      <c r="G49" s="2"/>
      <c r="H49" s="2"/>
      <c r="I49" s="2"/>
    </row>
    <row r="50" spans="1:9" ht="18.75">
      <c r="A50" s="28">
        <v>32</v>
      </c>
      <c r="B50" s="17" t="s">
        <v>28</v>
      </c>
      <c r="C50" s="18">
        <v>99.03800000000001</v>
      </c>
      <c r="D50" s="13">
        <f t="shared" si="0"/>
        <v>99.03800000000001</v>
      </c>
      <c r="F50" s="3"/>
      <c r="G50" s="3"/>
      <c r="H50" s="3"/>
      <c r="I50" s="3"/>
    </row>
    <row r="51" spans="1:9" ht="18.75">
      <c r="A51" s="19">
        <v>33</v>
      </c>
      <c r="B51" s="20" t="s">
        <v>29</v>
      </c>
      <c r="C51" s="18">
        <v>182.961</v>
      </c>
      <c r="D51" s="13">
        <f t="shared" si="0"/>
        <v>182.961</v>
      </c>
      <c r="F51" s="3"/>
      <c r="G51" s="3"/>
      <c r="H51" s="3"/>
      <c r="I51" s="3"/>
    </row>
    <row r="52" spans="1:9" ht="18.75">
      <c r="A52" s="19">
        <v>34</v>
      </c>
      <c r="B52" s="20" t="s">
        <v>30</v>
      </c>
      <c r="C52" s="18">
        <v>88.367</v>
      </c>
      <c r="D52" s="13">
        <f t="shared" si="0"/>
        <v>88.367</v>
      </c>
      <c r="F52" s="3"/>
      <c r="G52" s="3"/>
      <c r="H52" s="3"/>
      <c r="I52" s="3"/>
    </row>
    <row r="53" spans="1:9" ht="18.75">
      <c r="A53" s="19">
        <v>35</v>
      </c>
      <c r="B53" s="20" t="s">
        <v>31</v>
      </c>
      <c r="C53" s="18">
        <v>179.894</v>
      </c>
      <c r="D53" s="13">
        <f t="shared" si="0"/>
        <v>179.894</v>
      </c>
      <c r="F53" s="3"/>
      <c r="G53" s="3"/>
      <c r="H53" s="3"/>
      <c r="I53" s="3"/>
    </row>
    <row r="54" spans="1:9" ht="18.75">
      <c r="A54" s="19">
        <v>36</v>
      </c>
      <c r="B54" s="20" t="s">
        <v>32</v>
      </c>
      <c r="C54" s="18">
        <v>68.447</v>
      </c>
      <c r="D54" s="13">
        <f t="shared" si="0"/>
        <v>68.447</v>
      </c>
      <c r="F54" s="3"/>
      <c r="G54" s="3"/>
      <c r="H54" s="3"/>
      <c r="I54" s="3"/>
    </row>
    <row r="55" spans="1:9" ht="18.75">
      <c r="A55" s="30">
        <v>37</v>
      </c>
      <c r="B55" s="20" t="s">
        <v>98</v>
      </c>
      <c r="C55" s="18">
        <f>C56+C57</f>
        <v>157.393</v>
      </c>
      <c r="D55" s="13">
        <f t="shared" si="0"/>
        <v>157.393</v>
      </c>
      <c r="E55" s="7"/>
      <c r="F55" s="7">
        <f>D56+D57</f>
        <v>157.393</v>
      </c>
      <c r="G55" s="7"/>
      <c r="H55" s="7"/>
      <c r="I55" s="3"/>
    </row>
    <row r="56" spans="1:9" ht="18.75">
      <c r="A56" s="30"/>
      <c r="B56" s="17" t="s">
        <v>89</v>
      </c>
      <c r="C56" s="18">
        <v>153.64813290101029</v>
      </c>
      <c r="D56" s="13">
        <f t="shared" si="0"/>
        <v>153.64813290101029</v>
      </c>
      <c r="F56" s="3"/>
      <c r="G56" s="3"/>
      <c r="H56" s="3"/>
      <c r="I56" s="3"/>
    </row>
    <row r="57" spans="1:9" ht="18.75">
      <c r="A57" s="30"/>
      <c r="B57" s="17" t="s">
        <v>90</v>
      </c>
      <c r="C57" s="18">
        <v>3.7448670989897135</v>
      </c>
      <c r="D57" s="13">
        <f t="shared" si="0"/>
        <v>3.7448670989897135</v>
      </c>
      <c r="F57" s="3"/>
      <c r="G57" s="3"/>
      <c r="H57" s="3"/>
      <c r="I57" s="3"/>
    </row>
    <row r="58" spans="1:10" ht="18.75">
      <c r="A58" s="19">
        <v>38</v>
      </c>
      <c r="B58" s="17" t="s">
        <v>33</v>
      </c>
      <c r="C58" s="18">
        <v>95.845</v>
      </c>
      <c r="D58" s="13">
        <f t="shared" si="0"/>
        <v>95.845</v>
      </c>
      <c r="F58" s="3"/>
      <c r="G58" s="3"/>
      <c r="H58" s="3"/>
      <c r="I58" s="3"/>
      <c r="J58" s="3"/>
    </row>
    <row r="59" spans="1:9" ht="18.75">
      <c r="A59" s="19">
        <v>39</v>
      </c>
      <c r="B59" s="17" t="s">
        <v>34</v>
      </c>
      <c r="C59" s="18">
        <v>78.575</v>
      </c>
      <c r="D59" s="13">
        <f t="shared" si="0"/>
        <v>78.575</v>
      </c>
      <c r="F59" s="3"/>
      <c r="G59" s="3"/>
      <c r="H59" s="3"/>
      <c r="I59" s="3"/>
    </row>
    <row r="60" spans="1:9" ht="18.75">
      <c r="A60" s="19">
        <v>40</v>
      </c>
      <c r="B60" s="17" t="s">
        <v>35</v>
      </c>
      <c r="C60" s="18">
        <v>93.619</v>
      </c>
      <c r="D60" s="13">
        <f t="shared" si="0"/>
        <v>93.619</v>
      </c>
      <c r="F60" s="3"/>
      <c r="G60" s="3"/>
      <c r="H60" s="3"/>
      <c r="I60" s="3"/>
    </row>
    <row r="61" spans="1:9" ht="18.75">
      <c r="A61" s="30">
        <v>41</v>
      </c>
      <c r="B61" s="17" t="s">
        <v>36</v>
      </c>
      <c r="C61" s="18">
        <f>C62+C63</f>
        <v>165.803</v>
      </c>
      <c r="D61" s="13">
        <f t="shared" si="0"/>
        <v>165.803</v>
      </c>
      <c r="E61" s="7"/>
      <c r="F61" s="7">
        <f>D62+D63</f>
        <v>165.803</v>
      </c>
      <c r="G61" s="7"/>
      <c r="H61" s="7"/>
      <c r="I61" s="3"/>
    </row>
    <row r="62" spans="1:9" ht="18.75">
      <c r="A62" s="30"/>
      <c r="B62" s="17" t="s">
        <v>89</v>
      </c>
      <c r="C62" s="18">
        <v>162.83923613772131</v>
      </c>
      <c r="D62" s="13">
        <f t="shared" si="0"/>
        <v>162.83923613772131</v>
      </c>
      <c r="F62" s="3"/>
      <c r="G62" s="3"/>
      <c r="H62" s="3"/>
      <c r="I62" s="3"/>
    </row>
    <row r="63" spans="1:9" ht="18.75">
      <c r="A63" s="30"/>
      <c r="B63" s="17" t="s">
        <v>90</v>
      </c>
      <c r="C63" s="18">
        <v>2.963763862278679</v>
      </c>
      <c r="D63" s="13">
        <f t="shared" si="0"/>
        <v>2.963763862278679</v>
      </c>
      <c r="F63" s="3"/>
      <c r="G63" s="3"/>
      <c r="H63" s="3"/>
      <c r="I63" s="3"/>
    </row>
    <row r="64" spans="1:9" ht="18.75">
      <c r="A64" s="19">
        <v>42</v>
      </c>
      <c r="B64" s="17" t="s">
        <v>37</v>
      </c>
      <c r="C64" s="18">
        <v>118.171</v>
      </c>
      <c r="D64" s="13">
        <f t="shared" si="0"/>
        <v>118.171</v>
      </c>
      <c r="F64" s="3"/>
      <c r="G64" s="3"/>
      <c r="H64" s="3"/>
      <c r="I64" s="3"/>
    </row>
    <row r="65" spans="1:9" ht="18.75">
      <c r="A65" s="30">
        <v>43</v>
      </c>
      <c r="B65" s="17" t="s">
        <v>99</v>
      </c>
      <c r="C65" s="18">
        <f>C66+C67</f>
        <v>113.63300000000001</v>
      </c>
      <c r="D65" s="13">
        <f t="shared" si="0"/>
        <v>113.63300000000001</v>
      </c>
      <c r="E65" s="7"/>
      <c r="F65" s="7">
        <f>D66+D67</f>
        <v>113.63300000000001</v>
      </c>
      <c r="G65" s="7"/>
      <c r="H65" s="7"/>
      <c r="I65" s="3"/>
    </row>
    <row r="66" spans="1:9" ht="18.75">
      <c r="A66" s="30"/>
      <c r="B66" s="17" t="s">
        <v>89</v>
      </c>
      <c r="C66" s="18">
        <v>105.33525557809331</v>
      </c>
      <c r="D66" s="13">
        <f t="shared" si="0"/>
        <v>105.33525557809331</v>
      </c>
      <c r="F66" s="3"/>
      <c r="G66" s="3"/>
      <c r="H66" s="3"/>
      <c r="I66" s="3"/>
    </row>
    <row r="67" spans="1:9" ht="18.75">
      <c r="A67" s="30"/>
      <c r="B67" s="17" t="s">
        <v>90</v>
      </c>
      <c r="C67" s="18">
        <v>8.297744421906696</v>
      </c>
      <c r="D67" s="13">
        <f t="shared" si="0"/>
        <v>8.297744421906696</v>
      </c>
      <c r="F67" s="3"/>
      <c r="G67" s="3"/>
      <c r="H67" s="3"/>
      <c r="I67" s="3"/>
    </row>
    <row r="68" spans="1:9" ht="18.75">
      <c r="A68" s="19">
        <v>44</v>
      </c>
      <c r="B68" s="17" t="s">
        <v>38</v>
      </c>
      <c r="C68" s="18">
        <v>267.379</v>
      </c>
      <c r="D68" s="13">
        <f t="shared" si="0"/>
        <v>267.379</v>
      </c>
      <c r="F68" s="3"/>
      <c r="G68" s="3"/>
      <c r="H68" s="3"/>
      <c r="I68" s="3"/>
    </row>
    <row r="69" spans="1:9" ht="18.75">
      <c r="A69" s="30">
        <v>45</v>
      </c>
      <c r="B69" s="20" t="s">
        <v>39</v>
      </c>
      <c r="C69" s="18">
        <f>C70+C71</f>
        <v>105.916</v>
      </c>
      <c r="D69" s="13">
        <f t="shared" si="0"/>
        <v>105.916</v>
      </c>
      <c r="F69" s="7">
        <f>D70+D71</f>
        <v>105.916</v>
      </c>
      <c r="G69" s="7"/>
      <c r="H69" s="7"/>
      <c r="I69" s="3"/>
    </row>
    <row r="70" spans="1:9" ht="18.75">
      <c r="A70" s="30"/>
      <c r="B70" s="17" t="s">
        <v>89</v>
      </c>
      <c r="C70" s="18">
        <v>93.89999999999999</v>
      </c>
      <c r="D70" s="13">
        <f t="shared" si="0"/>
        <v>93.89999999999999</v>
      </c>
      <c r="F70" s="3"/>
      <c r="G70" s="3"/>
      <c r="H70" s="3"/>
      <c r="I70" s="3"/>
    </row>
    <row r="71" spans="1:9" ht="18.75">
      <c r="A71" s="30"/>
      <c r="B71" s="17" t="s">
        <v>90</v>
      </c>
      <c r="C71" s="18">
        <v>12.016</v>
      </c>
      <c r="D71" s="13">
        <f t="shared" si="0"/>
        <v>12.016</v>
      </c>
      <c r="F71" s="3"/>
      <c r="G71" s="3"/>
      <c r="H71" s="3"/>
      <c r="I71" s="3"/>
    </row>
    <row r="72" spans="1:9" ht="18.75">
      <c r="A72" s="30">
        <v>46</v>
      </c>
      <c r="B72" s="17" t="s">
        <v>40</v>
      </c>
      <c r="C72" s="18">
        <f>C73+C74</f>
        <v>0</v>
      </c>
      <c r="D72" s="13">
        <f aca="true" t="shared" si="1" ref="D72:D135">C72</f>
        <v>0</v>
      </c>
      <c r="F72" s="7">
        <f>D73+D74</f>
        <v>0</v>
      </c>
      <c r="G72" s="7"/>
      <c r="H72" s="7"/>
      <c r="I72" s="3"/>
    </row>
    <row r="73" spans="1:9" ht="18.75">
      <c r="A73" s="30"/>
      <c r="B73" s="17" t="s">
        <v>89</v>
      </c>
      <c r="C73" s="18">
        <v>0</v>
      </c>
      <c r="D73" s="13">
        <f t="shared" si="1"/>
        <v>0</v>
      </c>
      <c r="F73" s="3"/>
      <c r="G73" s="3"/>
      <c r="H73" s="3"/>
      <c r="I73" s="3"/>
    </row>
    <row r="74" spans="1:9" ht="18.75">
      <c r="A74" s="30"/>
      <c r="B74" s="17" t="s">
        <v>90</v>
      </c>
      <c r="C74" s="18">
        <v>0</v>
      </c>
      <c r="D74" s="13">
        <f t="shared" si="1"/>
        <v>0</v>
      </c>
      <c r="F74" s="3"/>
      <c r="G74" s="3"/>
      <c r="H74" s="3"/>
      <c r="I74" s="3"/>
    </row>
    <row r="75" spans="1:9" ht="18.75">
      <c r="A75" s="30">
        <v>47</v>
      </c>
      <c r="B75" s="17" t="s">
        <v>41</v>
      </c>
      <c r="C75" s="18">
        <f>C76+C77</f>
        <v>91.61099999999999</v>
      </c>
      <c r="D75" s="13">
        <f t="shared" si="1"/>
        <v>91.61099999999999</v>
      </c>
      <c r="E75" s="7"/>
      <c r="F75" s="7">
        <f>D76+D77</f>
        <v>91.61099999999999</v>
      </c>
      <c r="G75" s="7"/>
      <c r="H75" s="7"/>
      <c r="I75" s="3"/>
    </row>
    <row r="76" spans="1:9" ht="18.75">
      <c r="A76" s="30"/>
      <c r="B76" s="17" t="s">
        <v>89</v>
      </c>
      <c r="C76" s="18">
        <v>80.76170470713292</v>
      </c>
      <c r="D76" s="13">
        <f t="shared" si="1"/>
        <v>80.76170470713292</v>
      </c>
      <c r="F76" s="3"/>
      <c r="G76" s="3"/>
      <c r="H76" s="3"/>
      <c r="I76" s="3"/>
    </row>
    <row r="77" spans="1:9" ht="18.75">
      <c r="A77" s="30"/>
      <c r="B77" s="17" t="s">
        <v>90</v>
      </c>
      <c r="C77" s="18">
        <v>10.84929529286707</v>
      </c>
      <c r="D77" s="13">
        <f t="shared" si="1"/>
        <v>10.84929529286707</v>
      </c>
      <c r="F77" s="3"/>
      <c r="G77" s="3"/>
      <c r="H77" s="3"/>
      <c r="I77" s="3"/>
    </row>
    <row r="78" spans="1:8" ht="18.75">
      <c r="A78" s="19">
        <v>48</v>
      </c>
      <c r="B78" s="17" t="s">
        <v>42</v>
      </c>
      <c r="C78" s="18">
        <v>94.772</v>
      </c>
      <c r="D78" s="13">
        <f t="shared" si="1"/>
        <v>94.772</v>
      </c>
      <c r="F78" s="3"/>
      <c r="G78" s="3"/>
      <c r="H78" s="3"/>
    </row>
    <row r="79" spans="1:8" ht="18.75">
      <c r="A79" s="30">
        <v>49</v>
      </c>
      <c r="B79" s="17" t="s">
        <v>43</v>
      </c>
      <c r="C79" s="18">
        <f>C80+C81</f>
        <v>114.97</v>
      </c>
      <c r="D79" s="13">
        <f t="shared" si="1"/>
        <v>114.97</v>
      </c>
      <c r="E79" s="7"/>
      <c r="F79" s="7">
        <f>D80+D81</f>
        <v>114.97</v>
      </c>
      <c r="G79" s="7"/>
      <c r="H79" s="7"/>
    </row>
    <row r="80" spans="1:8" ht="18.75">
      <c r="A80" s="30"/>
      <c r="B80" s="17" t="s">
        <v>89</v>
      </c>
      <c r="C80" s="18">
        <v>105.54846793349168</v>
      </c>
      <c r="D80" s="13">
        <f t="shared" si="1"/>
        <v>105.54846793349168</v>
      </c>
      <c r="F80" s="3"/>
      <c r="G80" s="3"/>
      <c r="H80" s="3"/>
    </row>
    <row r="81" spans="1:8" ht="18.75">
      <c r="A81" s="30"/>
      <c r="B81" s="17" t="s">
        <v>90</v>
      </c>
      <c r="C81" s="18">
        <v>9.421532066508314</v>
      </c>
      <c r="D81" s="13">
        <f t="shared" si="1"/>
        <v>9.421532066508314</v>
      </c>
      <c r="F81" s="3"/>
      <c r="G81" s="3"/>
      <c r="H81" s="3"/>
    </row>
    <row r="82" spans="1:8" ht="18.75">
      <c r="A82" s="30">
        <v>50</v>
      </c>
      <c r="B82" s="17" t="s">
        <v>44</v>
      </c>
      <c r="C82" s="18">
        <f>C83+C84</f>
        <v>88.91499999999999</v>
      </c>
      <c r="D82" s="13">
        <f t="shared" si="1"/>
        <v>88.91499999999999</v>
      </c>
      <c r="E82" s="7"/>
      <c r="F82" s="7">
        <f>D83+D84</f>
        <v>88.91499999999999</v>
      </c>
      <c r="G82" s="7"/>
      <c r="H82" s="7"/>
    </row>
    <row r="83" spans="1:8" ht="18.75">
      <c r="A83" s="31"/>
      <c r="B83" s="17" t="s">
        <v>89</v>
      </c>
      <c r="C83" s="18">
        <v>85.8472432296594</v>
      </c>
      <c r="D83" s="13">
        <f t="shared" si="1"/>
        <v>85.8472432296594</v>
      </c>
      <c r="F83" s="3"/>
      <c r="G83" s="3"/>
      <c r="H83" s="3"/>
    </row>
    <row r="84" spans="1:8" ht="18.75">
      <c r="A84" s="31"/>
      <c r="B84" s="17" t="s">
        <v>90</v>
      </c>
      <c r="C84" s="18">
        <v>3.067756770340587</v>
      </c>
      <c r="D84" s="13">
        <f t="shared" si="1"/>
        <v>3.067756770340587</v>
      </c>
      <c r="F84" s="3"/>
      <c r="G84" s="3"/>
      <c r="H84" s="3"/>
    </row>
    <row r="85" spans="1:8" ht="18.75">
      <c r="A85" s="19">
        <v>51</v>
      </c>
      <c r="B85" s="17" t="s">
        <v>9</v>
      </c>
      <c r="C85" s="18">
        <v>70.628</v>
      </c>
      <c r="D85" s="13">
        <f t="shared" si="1"/>
        <v>70.628</v>
      </c>
      <c r="F85" s="3"/>
      <c r="G85" s="3"/>
      <c r="H85" s="3"/>
    </row>
    <row r="86" spans="1:8" ht="18.75" hidden="1">
      <c r="A86" s="29"/>
      <c r="B86" s="17"/>
      <c r="C86" s="18">
        <v>0</v>
      </c>
      <c r="D86" s="13">
        <f t="shared" si="1"/>
        <v>0</v>
      </c>
      <c r="F86" s="3"/>
      <c r="G86" s="3"/>
      <c r="H86" s="3"/>
    </row>
    <row r="87" spans="1:8" ht="18.75">
      <c r="A87" s="30">
        <v>52</v>
      </c>
      <c r="B87" s="17" t="s">
        <v>45</v>
      </c>
      <c r="C87" s="18">
        <f>C88+C89</f>
        <v>82.399</v>
      </c>
      <c r="D87" s="13">
        <f t="shared" si="1"/>
        <v>82.399</v>
      </c>
      <c r="E87" s="7"/>
      <c r="F87" s="7">
        <f>D88+D89</f>
        <v>82.399</v>
      </c>
      <c r="G87" s="7"/>
      <c r="H87" s="7"/>
    </row>
    <row r="88" spans="1:8" ht="18.75">
      <c r="A88" s="30"/>
      <c r="B88" s="17" t="s">
        <v>89</v>
      </c>
      <c r="C88" s="18">
        <v>65.95489183590195</v>
      </c>
      <c r="D88" s="13">
        <f t="shared" si="1"/>
        <v>65.95489183590195</v>
      </c>
      <c r="F88" s="3"/>
      <c r="G88" s="3"/>
      <c r="H88" s="3"/>
    </row>
    <row r="89" spans="1:8" ht="18.75">
      <c r="A89" s="30"/>
      <c r="B89" s="17" t="s">
        <v>90</v>
      </c>
      <c r="C89" s="18">
        <v>16.444108164098058</v>
      </c>
      <c r="D89" s="13">
        <f t="shared" si="1"/>
        <v>16.444108164098058</v>
      </c>
      <c r="F89" s="3"/>
      <c r="G89" s="3"/>
      <c r="H89" s="3"/>
    </row>
    <row r="90" spans="1:8" ht="18.75">
      <c r="A90" s="30">
        <v>53</v>
      </c>
      <c r="B90" s="17" t="s">
        <v>46</v>
      </c>
      <c r="C90" s="18">
        <f>C91+C92</f>
        <v>84.419</v>
      </c>
      <c r="D90" s="13">
        <f t="shared" si="1"/>
        <v>84.419</v>
      </c>
      <c r="E90" s="7"/>
      <c r="F90" s="7">
        <f>D91+D92</f>
        <v>84.419</v>
      </c>
      <c r="G90" s="7"/>
      <c r="H90" s="7"/>
    </row>
    <row r="91" spans="1:8" ht="18.75">
      <c r="A91" s="30"/>
      <c r="B91" s="17" t="s">
        <v>89</v>
      </c>
      <c r="C91" s="18">
        <v>79.940675</v>
      </c>
      <c r="D91" s="13">
        <f t="shared" si="1"/>
        <v>79.940675</v>
      </c>
      <c r="F91" s="3"/>
      <c r="G91" s="3"/>
      <c r="H91" s="3"/>
    </row>
    <row r="92" spans="1:8" ht="18.75">
      <c r="A92" s="30"/>
      <c r="B92" s="17" t="s">
        <v>90</v>
      </c>
      <c r="C92" s="18">
        <v>4.478325</v>
      </c>
      <c r="D92" s="13">
        <f t="shared" si="1"/>
        <v>4.478325</v>
      </c>
      <c r="F92" s="3"/>
      <c r="G92" s="3"/>
      <c r="H92" s="3"/>
    </row>
    <row r="93" spans="1:8" ht="18.75">
      <c r="A93" s="30">
        <v>54</v>
      </c>
      <c r="B93" s="17" t="s">
        <v>47</v>
      </c>
      <c r="C93" s="18">
        <f>C94+C95</f>
        <v>73.435</v>
      </c>
      <c r="D93" s="13">
        <f t="shared" si="1"/>
        <v>73.435</v>
      </c>
      <c r="E93" s="7"/>
      <c r="F93" s="7">
        <f>D94+D95</f>
        <v>73.435</v>
      </c>
      <c r="G93" s="7"/>
      <c r="H93" s="7"/>
    </row>
    <row r="94" spans="1:8" ht="18.75">
      <c r="A94" s="30"/>
      <c r="B94" s="17" t="s">
        <v>89</v>
      </c>
      <c r="C94" s="18">
        <v>71.00292378020337</v>
      </c>
      <c r="D94" s="13">
        <f t="shared" si="1"/>
        <v>71.00292378020337</v>
      </c>
      <c r="F94" s="3"/>
      <c r="G94" s="3"/>
      <c r="H94" s="3"/>
    </row>
    <row r="95" spans="1:8" ht="18.75">
      <c r="A95" s="30"/>
      <c r="B95" s="17" t="s">
        <v>90</v>
      </c>
      <c r="C95" s="18">
        <v>2.4320762197966226</v>
      </c>
      <c r="D95" s="13">
        <f t="shared" si="1"/>
        <v>2.4320762197966226</v>
      </c>
      <c r="F95" s="3"/>
      <c r="G95" s="3"/>
      <c r="H95" s="3"/>
    </row>
    <row r="96" spans="1:8" ht="18.75">
      <c r="A96" s="19">
        <v>55</v>
      </c>
      <c r="B96" s="17" t="s">
        <v>48</v>
      </c>
      <c r="C96" s="18">
        <v>65.023</v>
      </c>
      <c r="D96" s="13">
        <f t="shared" si="1"/>
        <v>65.023</v>
      </c>
      <c r="F96" s="3"/>
      <c r="G96" s="3"/>
      <c r="H96" s="3"/>
    </row>
    <row r="97" spans="1:8" ht="18.75">
      <c r="A97" s="30">
        <v>56</v>
      </c>
      <c r="B97" s="17" t="s">
        <v>49</v>
      </c>
      <c r="C97" s="18">
        <f>C98+C99</f>
        <v>101.037</v>
      </c>
      <c r="D97" s="13">
        <f t="shared" si="1"/>
        <v>101.037</v>
      </c>
      <c r="E97" s="7"/>
      <c r="F97" s="7">
        <f>D98+D99</f>
        <v>101.037</v>
      </c>
      <c r="G97" s="7"/>
      <c r="H97" s="7"/>
    </row>
    <row r="98" spans="1:8" ht="18.75">
      <c r="A98" s="30"/>
      <c r="B98" s="17" t="s">
        <v>89</v>
      </c>
      <c r="C98" s="18">
        <v>93.95054311405585</v>
      </c>
      <c r="D98" s="13">
        <f t="shared" si="1"/>
        <v>93.95054311405585</v>
      </c>
      <c r="F98" s="3"/>
      <c r="G98" s="3"/>
      <c r="H98" s="3"/>
    </row>
    <row r="99" spans="1:8" ht="18.75">
      <c r="A99" s="30"/>
      <c r="B99" s="17" t="s">
        <v>90</v>
      </c>
      <c r="C99" s="18">
        <v>7.0864568859441555</v>
      </c>
      <c r="D99" s="13">
        <f t="shared" si="1"/>
        <v>7.0864568859441555</v>
      </c>
      <c r="F99" s="3"/>
      <c r="G99" s="3"/>
      <c r="H99" s="3"/>
    </row>
    <row r="100" spans="1:10" ht="18.75">
      <c r="A100" s="19">
        <v>57</v>
      </c>
      <c r="B100" s="17" t="s">
        <v>50</v>
      </c>
      <c r="C100" s="18">
        <v>87.591</v>
      </c>
      <c r="D100" s="13">
        <f t="shared" si="1"/>
        <v>87.591</v>
      </c>
      <c r="F100" s="3"/>
      <c r="G100" s="32"/>
      <c r="H100" s="33"/>
      <c r="I100" s="33"/>
      <c r="J100" s="33"/>
    </row>
    <row r="101" spans="1:8" ht="18.75">
      <c r="A101" s="19">
        <v>58</v>
      </c>
      <c r="B101" s="17" t="s">
        <v>51</v>
      </c>
      <c r="C101" s="18">
        <v>82.402</v>
      </c>
      <c r="D101" s="13">
        <f t="shared" si="1"/>
        <v>82.402</v>
      </c>
      <c r="F101" s="3"/>
      <c r="G101" s="3"/>
      <c r="H101" s="3"/>
    </row>
    <row r="102" spans="1:8" ht="18.75">
      <c r="A102" s="30">
        <v>59</v>
      </c>
      <c r="B102" s="17" t="s">
        <v>52</v>
      </c>
      <c r="C102" s="18">
        <f>C103+C104</f>
        <v>93.789</v>
      </c>
      <c r="D102" s="13">
        <f t="shared" si="1"/>
        <v>93.789</v>
      </c>
      <c r="E102" s="7"/>
      <c r="F102" s="7">
        <f>D103+D104</f>
        <v>93.789</v>
      </c>
      <c r="G102" s="7"/>
      <c r="H102" s="7"/>
    </row>
    <row r="103" spans="1:8" ht="18.75">
      <c r="A103" s="30"/>
      <c r="B103" s="17" t="s">
        <v>89</v>
      </c>
      <c r="C103" s="18">
        <v>75.10041697416975</v>
      </c>
      <c r="D103" s="13">
        <f t="shared" si="1"/>
        <v>75.10041697416975</v>
      </c>
      <c r="F103" s="3"/>
      <c r="G103" s="3"/>
      <c r="H103" s="3"/>
    </row>
    <row r="104" spans="1:8" ht="18.75">
      <c r="A104" s="30"/>
      <c r="B104" s="17" t="s">
        <v>90</v>
      </c>
      <c r="C104" s="18">
        <v>18.68858302583026</v>
      </c>
      <c r="D104" s="13">
        <f t="shared" si="1"/>
        <v>18.68858302583026</v>
      </c>
      <c r="F104" s="3"/>
      <c r="G104" s="3"/>
      <c r="H104" s="3"/>
    </row>
    <row r="105" spans="1:8" ht="18.75">
      <c r="A105" s="19">
        <v>60</v>
      </c>
      <c r="B105" s="17" t="s">
        <v>53</v>
      </c>
      <c r="C105" s="18">
        <f>C106+C107</f>
        <v>150.893</v>
      </c>
      <c r="D105" s="13">
        <f t="shared" si="1"/>
        <v>150.893</v>
      </c>
      <c r="E105" s="7"/>
      <c r="F105" s="7">
        <f>D106+D107</f>
        <v>150.893</v>
      </c>
      <c r="G105" s="7"/>
      <c r="H105" s="7"/>
    </row>
    <row r="106" spans="1:8" ht="18.75">
      <c r="A106" s="19">
        <v>61</v>
      </c>
      <c r="B106" s="17" t="s">
        <v>89</v>
      </c>
      <c r="C106" s="18">
        <v>145.21437895733908</v>
      </c>
      <c r="D106" s="13">
        <f t="shared" si="1"/>
        <v>145.21437895733908</v>
      </c>
      <c r="F106" s="3"/>
      <c r="G106" s="3"/>
      <c r="H106" s="3"/>
    </row>
    <row r="107" spans="1:8" ht="18.75">
      <c r="A107" s="19">
        <v>62</v>
      </c>
      <c r="B107" s="17" t="s">
        <v>90</v>
      </c>
      <c r="C107" s="18">
        <v>5.678621042660934</v>
      </c>
      <c r="D107" s="13">
        <f t="shared" si="1"/>
        <v>5.678621042660934</v>
      </c>
      <c r="F107" s="3"/>
      <c r="G107" s="3"/>
      <c r="H107" s="3"/>
    </row>
    <row r="108" spans="1:8" ht="18.75">
      <c r="A108" s="19">
        <v>63</v>
      </c>
      <c r="B108" s="17" t="s">
        <v>54</v>
      </c>
      <c r="C108" s="18">
        <v>86.878</v>
      </c>
      <c r="D108" s="13">
        <f t="shared" si="1"/>
        <v>86.878</v>
      </c>
      <c r="F108" s="3"/>
      <c r="G108" s="3"/>
      <c r="H108" s="3"/>
    </row>
    <row r="109" spans="1:9" ht="18.75">
      <c r="A109" s="19">
        <v>64</v>
      </c>
      <c r="B109" s="17" t="s">
        <v>55</v>
      </c>
      <c r="C109" s="18">
        <v>78.156</v>
      </c>
      <c r="D109" s="13">
        <f t="shared" si="1"/>
        <v>78.156</v>
      </c>
      <c r="F109" s="3"/>
      <c r="G109" s="3"/>
      <c r="H109" s="3"/>
      <c r="I109" s="3"/>
    </row>
    <row r="110" spans="1:8" ht="18.75">
      <c r="A110" s="19">
        <v>65</v>
      </c>
      <c r="B110" s="17" t="s">
        <v>56</v>
      </c>
      <c r="C110" s="18">
        <v>108.387</v>
      </c>
      <c r="D110" s="13">
        <f t="shared" si="1"/>
        <v>108.387</v>
      </c>
      <c r="F110" s="3"/>
      <c r="G110" s="3"/>
      <c r="H110" s="3"/>
    </row>
    <row r="111" spans="1:8" ht="18.75">
      <c r="A111" s="19">
        <v>67</v>
      </c>
      <c r="B111" s="17" t="s">
        <v>57</v>
      </c>
      <c r="C111" s="18">
        <v>105.042</v>
      </c>
      <c r="D111" s="13">
        <f t="shared" si="1"/>
        <v>105.042</v>
      </c>
      <c r="F111" s="3"/>
      <c r="G111" s="3"/>
      <c r="H111" s="3"/>
    </row>
    <row r="112" spans="1:8" s="5" customFormat="1" ht="18.75">
      <c r="A112" s="30">
        <v>68</v>
      </c>
      <c r="B112" s="17" t="s">
        <v>58</v>
      </c>
      <c r="C112" s="18">
        <f>C113+C114</f>
        <v>62.362</v>
      </c>
      <c r="D112" s="13">
        <f t="shared" si="1"/>
        <v>62.362</v>
      </c>
      <c r="E112" s="7"/>
      <c r="F112" s="7">
        <f>D113+D114</f>
        <v>62.362</v>
      </c>
      <c r="G112" s="7"/>
      <c r="H112" s="7"/>
    </row>
    <row r="113" spans="1:8" s="5" customFormat="1" ht="18.75">
      <c r="A113" s="31"/>
      <c r="B113" s="17" t="s">
        <v>89</v>
      </c>
      <c r="C113" s="18">
        <v>56.55526087647377</v>
      </c>
      <c r="D113" s="13">
        <f t="shared" si="1"/>
        <v>56.55526087647377</v>
      </c>
      <c r="F113" s="6"/>
      <c r="G113" s="6"/>
      <c r="H113" s="6"/>
    </row>
    <row r="114" spans="1:8" s="5" customFormat="1" ht="18.75">
      <c r="A114" s="31"/>
      <c r="B114" s="17" t="s">
        <v>90</v>
      </c>
      <c r="C114" s="18">
        <v>5.806739123526235</v>
      </c>
      <c r="D114" s="13">
        <f t="shared" si="1"/>
        <v>5.806739123526235</v>
      </c>
      <c r="F114" s="6"/>
      <c r="G114" s="6"/>
      <c r="H114" s="6"/>
    </row>
    <row r="115" spans="1:9" ht="18.75">
      <c r="A115" s="19">
        <v>69</v>
      </c>
      <c r="B115" s="17" t="s">
        <v>59</v>
      </c>
      <c r="C115" s="18">
        <v>58.736999999999995</v>
      </c>
      <c r="D115" s="13">
        <f t="shared" si="1"/>
        <v>58.736999999999995</v>
      </c>
      <c r="F115" s="3"/>
      <c r="G115" s="3"/>
      <c r="H115" s="3"/>
      <c r="I115" s="3"/>
    </row>
    <row r="116" spans="1:8" ht="18.75">
      <c r="A116" s="30">
        <v>70</v>
      </c>
      <c r="B116" s="17" t="s">
        <v>60</v>
      </c>
      <c r="C116" s="18">
        <f>C117+C118</f>
        <v>104.30199999999999</v>
      </c>
      <c r="D116" s="13">
        <f t="shared" si="1"/>
        <v>104.30199999999999</v>
      </c>
      <c r="E116" s="7"/>
      <c r="F116" s="7">
        <f>D117+D118</f>
        <v>104.30199999999999</v>
      </c>
      <c r="G116" s="7"/>
      <c r="H116" s="7"/>
    </row>
    <row r="117" spans="1:8" ht="18.75">
      <c r="A117" s="30"/>
      <c r="B117" s="17" t="s">
        <v>89</v>
      </c>
      <c r="C117" s="18">
        <v>100.48851199999999</v>
      </c>
      <c r="D117" s="13">
        <f t="shared" si="1"/>
        <v>100.48851199999999</v>
      </c>
      <c r="F117" s="3"/>
      <c r="G117" s="3"/>
      <c r="H117" s="3"/>
    </row>
    <row r="118" spans="1:8" ht="18.75">
      <c r="A118" s="30"/>
      <c r="B118" s="17" t="s">
        <v>90</v>
      </c>
      <c r="C118" s="18">
        <v>3.8134879999999995</v>
      </c>
      <c r="D118" s="13">
        <f t="shared" si="1"/>
        <v>3.8134879999999995</v>
      </c>
      <c r="F118" s="3"/>
      <c r="G118" s="3"/>
      <c r="H118" s="3"/>
    </row>
    <row r="119" spans="1:8" ht="18.75">
      <c r="A119" s="19">
        <v>71</v>
      </c>
      <c r="B119" s="17" t="s">
        <v>61</v>
      </c>
      <c r="C119" s="18">
        <v>78.92099999999999</v>
      </c>
      <c r="D119" s="13">
        <f t="shared" si="1"/>
        <v>78.92099999999999</v>
      </c>
      <c r="F119" s="3"/>
      <c r="G119" s="3"/>
      <c r="H119" s="3"/>
    </row>
    <row r="120" spans="1:8" ht="18.75">
      <c r="A120" s="19">
        <v>72</v>
      </c>
      <c r="B120" s="17" t="s">
        <v>62</v>
      </c>
      <c r="C120" s="18">
        <v>51.55</v>
      </c>
      <c r="D120" s="13">
        <f t="shared" si="1"/>
        <v>51.55</v>
      </c>
      <c r="F120" s="3"/>
      <c r="G120" s="3"/>
      <c r="H120" s="3"/>
    </row>
    <row r="121" spans="1:8" ht="18.75">
      <c r="A121" s="19">
        <v>73</v>
      </c>
      <c r="B121" s="17" t="s">
        <v>63</v>
      </c>
      <c r="C121" s="18">
        <v>20.446</v>
      </c>
      <c r="D121" s="13">
        <f t="shared" si="1"/>
        <v>20.446</v>
      </c>
      <c r="F121" s="3"/>
      <c r="G121" s="3"/>
      <c r="H121" s="3"/>
    </row>
    <row r="122" spans="1:8" ht="18.75">
      <c r="A122" s="19">
        <v>74</v>
      </c>
      <c r="B122" s="20" t="s">
        <v>64</v>
      </c>
      <c r="C122" s="18">
        <v>82.382</v>
      </c>
      <c r="D122" s="13">
        <f t="shared" si="1"/>
        <v>82.382</v>
      </c>
      <c r="F122" s="3"/>
      <c r="G122" s="3"/>
      <c r="H122" s="3"/>
    </row>
    <row r="123" spans="1:8" ht="18.75">
      <c r="A123" s="19">
        <v>75</v>
      </c>
      <c r="B123" s="17" t="s">
        <v>65</v>
      </c>
      <c r="C123" s="18">
        <v>61.081</v>
      </c>
      <c r="D123" s="13">
        <f t="shared" si="1"/>
        <v>61.081</v>
      </c>
      <c r="F123" s="3"/>
      <c r="G123" s="3"/>
      <c r="H123" s="3"/>
    </row>
    <row r="124" spans="1:12" ht="18.75">
      <c r="A124" s="19">
        <v>76</v>
      </c>
      <c r="B124" s="17" t="s">
        <v>66</v>
      </c>
      <c r="C124" s="18">
        <v>0</v>
      </c>
      <c r="D124" s="13">
        <f t="shared" si="1"/>
        <v>0</v>
      </c>
      <c r="F124" s="3"/>
      <c r="G124" s="3"/>
      <c r="H124" s="3"/>
      <c r="L124" s="3"/>
    </row>
    <row r="125" spans="1:8" ht="18.75">
      <c r="A125" s="19">
        <v>77</v>
      </c>
      <c r="B125" s="17" t="s">
        <v>95</v>
      </c>
      <c r="C125" s="18">
        <v>10.379</v>
      </c>
      <c r="D125" s="13">
        <f t="shared" si="1"/>
        <v>10.379</v>
      </c>
      <c r="F125" s="3"/>
      <c r="G125" s="3"/>
      <c r="H125" s="3"/>
    </row>
    <row r="126" spans="1:8" ht="18.75" hidden="1">
      <c r="A126" s="21" t="s">
        <v>67</v>
      </c>
      <c r="B126" s="22"/>
      <c r="C126" s="18">
        <v>0</v>
      </c>
      <c r="D126" s="13">
        <f t="shared" si="1"/>
        <v>0</v>
      </c>
      <c r="F126" s="3"/>
      <c r="G126" s="3"/>
      <c r="H126" s="3"/>
    </row>
    <row r="127" spans="1:8" ht="18.75">
      <c r="A127" s="19">
        <v>78</v>
      </c>
      <c r="B127" s="20" t="s">
        <v>68</v>
      </c>
      <c r="C127" s="18">
        <v>124.729</v>
      </c>
      <c r="D127" s="13">
        <f t="shared" si="1"/>
        <v>124.729</v>
      </c>
      <c r="F127" s="3"/>
      <c r="G127" s="3"/>
      <c r="H127" s="3"/>
    </row>
    <row r="128" spans="1:11" ht="18.75">
      <c r="A128" s="19">
        <v>79</v>
      </c>
      <c r="B128" s="20" t="s">
        <v>69</v>
      </c>
      <c r="C128" s="18">
        <v>77.919</v>
      </c>
      <c r="D128" s="13">
        <f t="shared" si="1"/>
        <v>77.919</v>
      </c>
      <c r="F128" s="3"/>
      <c r="G128" s="3"/>
      <c r="H128" s="3"/>
      <c r="K128" s="3"/>
    </row>
    <row r="129" spans="1:8" ht="18.75">
      <c r="A129" s="19">
        <v>80</v>
      </c>
      <c r="B129" s="20" t="s">
        <v>70</v>
      </c>
      <c r="C129" s="18">
        <v>78.34</v>
      </c>
      <c r="D129" s="13">
        <f t="shared" si="1"/>
        <v>78.34</v>
      </c>
      <c r="F129" s="3"/>
      <c r="G129" s="3"/>
      <c r="H129" s="3"/>
    </row>
    <row r="130" spans="1:8" ht="18.75">
      <c r="A130" s="19">
        <v>81</v>
      </c>
      <c r="B130" s="20" t="s">
        <v>71</v>
      </c>
      <c r="C130" s="18">
        <v>77.48</v>
      </c>
      <c r="D130" s="13">
        <f t="shared" si="1"/>
        <v>77.48</v>
      </c>
      <c r="F130" s="3"/>
      <c r="G130" s="3"/>
      <c r="H130" s="3"/>
    </row>
    <row r="131" spans="1:8" ht="18.75">
      <c r="A131" s="30">
        <v>82</v>
      </c>
      <c r="B131" s="17" t="s">
        <v>72</v>
      </c>
      <c r="C131" s="18">
        <f>C132+C133</f>
        <v>91.223</v>
      </c>
      <c r="D131" s="13">
        <f t="shared" si="1"/>
        <v>91.223</v>
      </c>
      <c r="E131" s="7"/>
      <c r="F131" s="7">
        <f>D132+D133</f>
        <v>91.223</v>
      </c>
      <c r="G131" s="7"/>
      <c r="H131" s="7"/>
    </row>
    <row r="132" spans="1:8" ht="18.75">
      <c r="A132" s="30"/>
      <c r="B132" s="17" t="s">
        <v>89</v>
      </c>
      <c r="C132" s="18">
        <v>80.20847654296938</v>
      </c>
      <c r="D132" s="13">
        <f t="shared" si="1"/>
        <v>80.20847654296938</v>
      </c>
      <c r="F132" s="3"/>
      <c r="G132" s="3"/>
      <c r="H132" s="3"/>
    </row>
    <row r="133" spans="1:8" ht="18.75">
      <c r="A133" s="30"/>
      <c r="B133" s="17" t="s">
        <v>90</v>
      </c>
      <c r="C133" s="18">
        <v>11.014523457030617</v>
      </c>
      <c r="D133" s="13">
        <f t="shared" si="1"/>
        <v>11.014523457030617</v>
      </c>
      <c r="F133" s="3"/>
      <c r="G133" s="3"/>
      <c r="H133" s="3"/>
    </row>
    <row r="134" spans="1:8" ht="18.75">
      <c r="A134" s="19">
        <v>83</v>
      </c>
      <c r="B134" s="17" t="s">
        <v>73</v>
      </c>
      <c r="C134" s="18">
        <v>92.154</v>
      </c>
      <c r="D134" s="13">
        <f t="shared" si="1"/>
        <v>92.154</v>
      </c>
      <c r="F134" s="3"/>
      <c r="G134" s="3"/>
      <c r="H134" s="3"/>
    </row>
    <row r="135" spans="1:8" ht="18.75">
      <c r="A135" s="30">
        <v>84</v>
      </c>
      <c r="B135" s="17" t="s">
        <v>74</v>
      </c>
      <c r="C135" s="18">
        <f>C136+C137</f>
        <v>91.212</v>
      </c>
      <c r="D135" s="13">
        <f t="shared" si="1"/>
        <v>91.212</v>
      </c>
      <c r="E135" s="7"/>
      <c r="F135" s="7">
        <f>D136+D137</f>
        <v>91.212</v>
      </c>
      <c r="G135" s="7"/>
      <c r="H135" s="7"/>
    </row>
    <row r="136" spans="1:8" ht="18.75">
      <c r="A136" s="30"/>
      <c r="B136" s="17" t="s">
        <v>89</v>
      </c>
      <c r="C136" s="18">
        <v>89.72722870128615</v>
      </c>
      <c r="D136" s="13">
        <f aca="true" t="shared" si="2" ref="D136:D164">C136</f>
        <v>89.72722870128615</v>
      </c>
      <c r="F136" s="3"/>
      <c r="G136" s="3"/>
      <c r="H136" s="3"/>
    </row>
    <row r="137" spans="1:8" ht="18.75">
      <c r="A137" s="30"/>
      <c r="B137" s="17" t="s">
        <v>90</v>
      </c>
      <c r="C137" s="18">
        <v>1.4847712987138575</v>
      </c>
      <c r="D137" s="13">
        <f t="shared" si="2"/>
        <v>1.4847712987138575</v>
      </c>
      <c r="F137" s="3"/>
      <c r="G137" s="3"/>
      <c r="H137" s="3"/>
    </row>
    <row r="138" spans="1:8" ht="18.75">
      <c r="A138" s="19">
        <v>85</v>
      </c>
      <c r="B138" s="17" t="s">
        <v>75</v>
      </c>
      <c r="C138" s="18">
        <v>17.744999999999997</v>
      </c>
      <c r="D138" s="13">
        <f t="shared" si="2"/>
        <v>17.744999999999997</v>
      </c>
      <c r="F138" s="3"/>
      <c r="G138" s="3"/>
      <c r="H138" s="3"/>
    </row>
    <row r="139" spans="1:8" ht="18.75">
      <c r="A139" s="19">
        <v>86</v>
      </c>
      <c r="B139" s="17" t="s">
        <v>76</v>
      </c>
      <c r="C139" s="18">
        <v>28.186999999999998</v>
      </c>
      <c r="D139" s="13">
        <f t="shared" si="2"/>
        <v>28.186999999999998</v>
      </c>
      <c r="F139" s="3"/>
      <c r="G139" s="3"/>
      <c r="H139" s="3"/>
    </row>
    <row r="140" spans="1:8" ht="18.75">
      <c r="A140" s="19">
        <v>87</v>
      </c>
      <c r="B140" s="17" t="s">
        <v>77</v>
      </c>
      <c r="C140" s="18">
        <v>55.946000000000005</v>
      </c>
      <c r="D140" s="13">
        <f t="shared" si="2"/>
        <v>55.946000000000005</v>
      </c>
      <c r="F140" s="3"/>
      <c r="G140" s="3"/>
      <c r="H140" s="3"/>
    </row>
    <row r="141" spans="1:8" ht="18.75">
      <c r="A141" s="19">
        <v>88</v>
      </c>
      <c r="B141" s="17" t="s">
        <v>78</v>
      </c>
      <c r="C141" s="18">
        <v>0</v>
      </c>
      <c r="D141" s="13">
        <f t="shared" si="2"/>
        <v>0</v>
      </c>
      <c r="F141" s="3"/>
      <c r="G141" s="3"/>
      <c r="H141" s="3"/>
    </row>
    <row r="142" spans="1:8" ht="18.75" hidden="1">
      <c r="A142" s="21" t="s">
        <v>79</v>
      </c>
      <c r="B142" s="22"/>
      <c r="C142" s="18">
        <v>0</v>
      </c>
      <c r="D142" s="13">
        <f t="shared" si="2"/>
        <v>0</v>
      </c>
      <c r="F142" s="3"/>
      <c r="G142" s="3"/>
      <c r="H142" s="3"/>
    </row>
    <row r="143" spans="1:8" s="5" customFormat="1" ht="18.75">
      <c r="A143" s="30">
        <v>89</v>
      </c>
      <c r="B143" s="17" t="s">
        <v>80</v>
      </c>
      <c r="C143" s="18">
        <f>C144+C145</f>
        <v>88.701</v>
      </c>
      <c r="D143" s="13">
        <f t="shared" si="2"/>
        <v>88.701</v>
      </c>
      <c r="E143" s="7"/>
      <c r="F143" s="7">
        <f>D144+D145</f>
        <v>88.701</v>
      </c>
      <c r="G143" s="7"/>
      <c r="H143" s="7"/>
    </row>
    <row r="144" spans="1:8" s="5" customFormat="1" ht="18.75">
      <c r="A144" s="30"/>
      <c r="B144" s="17" t="s">
        <v>89</v>
      </c>
      <c r="C144" s="18">
        <v>86.70168762157655</v>
      </c>
      <c r="D144" s="13">
        <f t="shared" si="2"/>
        <v>86.70168762157655</v>
      </c>
      <c r="F144" s="6"/>
      <c r="G144" s="6"/>
      <c r="H144" s="6"/>
    </row>
    <row r="145" spans="1:8" s="5" customFormat="1" ht="18.75">
      <c r="A145" s="30"/>
      <c r="B145" s="17" t="s">
        <v>90</v>
      </c>
      <c r="C145" s="18">
        <v>1.9993123784234412</v>
      </c>
      <c r="D145" s="13">
        <f t="shared" si="2"/>
        <v>1.9993123784234412</v>
      </c>
      <c r="F145" s="6"/>
      <c r="G145" s="6"/>
      <c r="H145" s="6"/>
    </row>
    <row r="146" spans="1:8" ht="18.75">
      <c r="A146" s="30">
        <v>90</v>
      </c>
      <c r="B146" s="17" t="s">
        <v>81</v>
      </c>
      <c r="C146" s="18">
        <f>C147+C148</f>
        <v>162.87900000000002</v>
      </c>
      <c r="D146" s="13">
        <f t="shared" si="2"/>
        <v>162.87900000000002</v>
      </c>
      <c r="E146" s="7"/>
      <c r="F146" s="7">
        <f>D147+D148</f>
        <v>162.87900000000002</v>
      </c>
      <c r="G146" s="7"/>
      <c r="H146" s="7"/>
    </row>
    <row r="147" spans="1:8" ht="18.75">
      <c r="A147" s="30"/>
      <c r="B147" s="17" t="s">
        <v>89</v>
      </c>
      <c r="C147" s="18">
        <v>148.99838483566236</v>
      </c>
      <c r="D147" s="13">
        <f t="shared" si="2"/>
        <v>148.99838483566236</v>
      </c>
      <c r="F147" s="3"/>
      <c r="G147" s="3"/>
      <c r="H147" s="3"/>
    </row>
    <row r="148" spans="1:8" ht="18.75">
      <c r="A148" s="30"/>
      <c r="B148" s="17" t="s">
        <v>90</v>
      </c>
      <c r="C148" s="18">
        <v>13.880615164337652</v>
      </c>
      <c r="D148" s="13">
        <f t="shared" si="2"/>
        <v>13.880615164337652</v>
      </c>
      <c r="F148" s="3"/>
      <c r="G148" s="3"/>
      <c r="H148" s="3"/>
    </row>
    <row r="149" spans="1:10" ht="18.75">
      <c r="A149" s="30">
        <v>91</v>
      </c>
      <c r="B149" s="17" t="s">
        <v>82</v>
      </c>
      <c r="C149" s="18">
        <f>C150+C151</f>
        <v>89.63</v>
      </c>
      <c r="D149" s="13">
        <f t="shared" si="2"/>
        <v>89.63</v>
      </c>
      <c r="E149" s="7"/>
      <c r="F149" s="7">
        <f>D150+D151</f>
        <v>89.63</v>
      </c>
      <c r="G149" s="7"/>
      <c r="H149" s="7"/>
      <c r="I149" s="3"/>
      <c r="J149" s="3"/>
    </row>
    <row r="150" spans="1:10" ht="18.75">
      <c r="A150" s="31"/>
      <c r="B150" s="17" t="s">
        <v>89</v>
      </c>
      <c r="C150" s="18">
        <v>87.92765978337577</v>
      </c>
      <c r="D150" s="13">
        <f t="shared" si="2"/>
        <v>87.92765978337577</v>
      </c>
      <c r="E150" s="3"/>
      <c r="F150" s="3"/>
      <c r="G150" s="3"/>
      <c r="H150" s="3"/>
      <c r="I150" s="3"/>
      <c r="J150" s="3"/>
    </row>
    <row r="151" spans="1:10" ht="18.75">
      <c r="A151" s="31"/>
      <c r="B151" s="17" t="s">
        <v>90</v>
      </c>
      <c r="C151" s="18">
        <v>1.7023402166242214</v>
      </c>
      <c r="D151" s="13">
        <f t="shared" si="2"/>
        <v>1.7023402166242214</v>
      </c>
      <c r="E151" s="3"/>
      <c r="F151" s="3"/>
      <c r="G151" s="3"/>
      <c r="H151" s="3"/>
      <c r="I151" s="3"/>
      <c r="J151" s="3"/>
    </row>
    <row r="152" spans="1:11" ht="18.75">
      <c r="A152" s="19">
        <v>92</v>
      </c>
      <c r="B152" s="17" t="s">
        <v>83</v>
      </c>
      <c r="C152" s="18">
        <v>90.4</v>
      </c>
      <c r="D152" s="13">
        <f t="shared" si="2"/>
        <v>90.4</v>
      </c>
      <c r="E152" s="3"/>
      <c r="F152" s="3"/>
      <c r="G152" s="3"/>
      <c r="H152" s="3"/>
      <c r="I152" s="3"/>
      <c r="J152" s="3"/>
      <c r="K152" s="3"/>
    </row>
    <row r="153" spans="1:12" ht="18.75">
      <c r="A153" s="30">
        <v>93</v>
      </c>
      <c r="B153" s="17" t="s">
        <v>84</v>
      </c>
      <c r="C153" s="18">
        <f>C154+C155</f>
        <v>106.1</v>
      </c>
      <c r="D153" s="13">
        <f t="shared" si="2"/>
        <v>106.1</v>
      </c>
      <c r="E153" s="7"/>
      <c r="F153" s="7">
        <f>D154+D155</f>
        <v>106.1</v>
      </c>
      <c r="G153" s="7"/>
      <c r="H153" s="7"/>
      <c r="K153" s="3"/>
      <c r="L153" s="3"/>
    </row>
    <row r="154" spans="1:12" ht="18.75">
      <c r="A154" s="31"/>
      <c r="B154" s="17" t="s">
        <v>89</v>
      </c>
      <c r="C154" s="18">
        <v>86.13885707372157</v>
      </c>
      <c r="D154" s="13">
        <f t="shared" si="2"/>
        <v>86.13885707372157</v>
      </c>
      <c r="E154" s="3"/>
      <c r="F154" s="3"/>
      <c r="G154" s="3"/>
      <c r="H154" s="3"/>
      <c r="I154" s="3"/>
      <c r="J154" s="3"/>
      <c r="K154" s="3"/>
      <c r="L154" s="3"/>
    </row>
    <row r="155" spans="1:12" ht="18.75">
      <c r="A155" s="31"/>
      <c r="B155" s="17" t="s">
        <v>90</v>
      </c>
      <c r="C155" s="18">
        <v>19.96114292627843</v>
      </c>
      <c r="D155" s="13">
        <f t="shared" si="2"/>
        <v>19.96114292627843</v>
      </c>
      <c r="E155" s="3"/>
      <c r="F155" s="3"/>
      <c r="G155" s="3"/>
      <c r="H155" s="3"/>
      <c r="I155" s="3"/>
      <c r="J155" s="3"/>
      <c r="K155" s="3"/>
      <c r="L155" s="3"/>
    </row>
    <row r="156" spans="1:12" ht="18.75">
      <c r="A156" s="30">
        <v>94</v>
      </c>
      <c r="B156" s="17" t="s">
        <v>85</v>
      </c>
      <c r="C156" s="18">
        <f>C157+C158</f>
        <v>95.01400000000001</v>
      </c>
      <c r="D156" s="13">
        <f t="shared" si="2"/>
        <v>95.01400000000001</v>
      </c>
      <c r="E156" s="7"/>
      <c r="F156" s="7">
        <f>D157+D158</f>
        <v>95.01400000000001</v>
      </c>
      <c r="G156" s="7"/>
      <c r="H156" s="7"/>
      <c r="I156" s="3"/>
      <c r="J156" s="3"/>
      <c r="K156" s="3"/>
      <c r="L156" s="3"/>
    </row>
    <row r="157" spans="1:12" ht="18.75">
      <c r="A157" s="30"/>
      <c r="B157" s="17" t="s">
        <v>89</v>
      </c>
      <c r="C157" s="18">
        <v>92.02019237147596</v>
      </c>
      <c r="D157" s="13">
        <f t="shared" si="2"/>
        <v>92.02019237147596</v>
      </c>
      <c r="E157" s="3"/>
      <c r="F157" s="3"/>
      <c r="G157" s="3"/>
      <c r="H157" s="3"/>
      <c r="I157" s="3"/>
      <c r="J157" s="3"/>
      <c r="K157" s="3"/>
      <c r="L157" s="3"/>
    </row>
    <row r="158" spans="1:12" ht="18.75">
      <c r="A158" s="30"/>
      <c r="B158" s="17" t="s">
        <v>90</v>
      </c>
      <c r="C158" s="18">
        <v>2.9938076285240465</v>
      </c>
      <c r="D158" s="13">
        <f t="shared" si="2"/>
        <v>2.9938076285240465</v>
      </c>
      <c r="E158" s="3"/>
      <c r="F158" s="3"/>
      <c r="G158" s="3"/>
      <c r="H158" s="3"/>
      <c r="I158" s="3"/>
      <c r="J158" s="3"/>
      <c r="K158" s="3"/>
      <c r="L158" s="3"/>
    </row>
    <row r="159" spans="1:12" ht="18.75" hidden="1">
      <c r="A159" s="21" t="s">
        <v>86</v>
      </c>
      <c r="B159" s="22"/>
      <c r="C159" s="18">
        <v>0</v>
      </c>
      <c r="D159" s="13">
        <f t="shared" si="2"/>
        <v>0</v>
      </c>
      <c r="E159" s="3"/>
      <c r="F159" s="3"/>
      <c r="G159" s="3"/>
      <c r="H159" s="3"/>
      <c r="I159" s="3"/>
      <c r="J159" s="3"/>
      <c r="K159" s="3"/>
      <c r="L159" s="3"/>
    </row>
    <row r="160" spans="1:12" ht="18.75">
      <c r="A160" s="30">
        <v>95</v>
      </c>
      <c r="B160" s="17" t="s">
        <v>87</v>
      </c>
      <c r="C160" s="18">
        <f>C161+C162</f>
        <v>34.18</v>
      </c>
      <c r="D160" s="13">
        <f t="shared" si="2"/>
        <v>34.18</v>
      </c>
      <c r="E160" s="7"/>
      <c r="F160" s="7">
        <f>D161+D162</f>
        <v>34.18</v>
      </c>
      <c r="G160" s="7"/>
      <c r="H160" s="7"/>
      <c r="I160" s="3"/>
      <c r="J160" s="3"/>
      <c r="K160" s="3"/>
      <c r="L160" s="3"/>
    </row>
    <row r="161" spans="1:12" ht="18.75">
      <c r="A161" s="36"/>
      <c r="B161" s="17" t="s">
        <v>89</v>
      </c>
      <c r="C161" s="18">
        <v>27.240261643118785</v>
      </c>
      <c r="D161" s="13">
        <f t="shared" si="2"/>
        <v>27.240261643118785</v>
      </c>
      <c r="E161" s="3"/>
      <c r="F161" s="3"/>
      <c r="G161" s="3"/>
      <c r="H161" s="3"/>
      <c r="J161" s="3"/>
      <c r="K161" s="3"/>
      <c r="L161" s="3"/>
    </row>
    <row r="162" spans="1:12" ht="18.75">
      <c r="A162" s="36"/>
      <c r="B162" s="17" t="s">
        <v>90</v>
      </c>
      <c r="C162" s="18">
        <v>6.939738356881214</v>
      </c>
      <c r="D162" s="13">
        <f t="shared" si="2"/>
        <v>6.939738356881214</v>
      </c>
      <c r="E162" s="3"/>
      <c r="F162" s="3"/>
      <c r="G162" s="3"/>
      <c r="H162" s="3"/>
      <c r="I162" s="3"/>
      <c r="J162" s="3"/>
      <c r="K162" s="3"/>
      <c r="L162" s="3"/>
    </row>
    <row r="163" spans="1:12" ht="18.75">
      <c r="A163" s="23">
        <v>96</v>
      </c>
      <c r="B163" s="24" t="s">
        <v>102</v>
      </c>
      <c r="C163" s="18">
        <v>21.438</v>
      </c>
      <c r="D163" s="13">
        <f t="shared" si="2"/>
        <v>21.438</v>
      </c>
      <c r="E163" s="3"/>
      <c r="F163" s="3"/>
      <c r="G163" s="3"/>
      <c r="H163" s="3"/>
      <c r="J163" s="3"/>
      <c r="K163" s="3"/>
      <c r="L163" s="3"/>
    </row>
    <row r="164" spans="1:12" ht="19.5" thickBot="1">
      <c r="A164" s="25">
        <v>97</v>
      </c>
      <c r="B164" s="26" t="s">
        <v>103</v>
      </c>
      <c r="C164" s="43">
        <v>160.938</v>
      </c>
      <c r="D164" s="27">
        <f t="shared" si="2"/>
        <v>160.938</v>
      </c>
      <c r="E164" s="3"/>
      <c r="F164" s="3"/>
      <c r="G164" s="3"/>
      <c r="H164" s="3"/>
      <c r="I164" s="3"/>
      <c r="J164" s="3"/>
      <c r="K164" s="3"/>
      <c r="L164" s="3"/>
    </row>
    <row r="165" spans="5:12" ht="18.75">
      <c r="E165" s="3"/>
      <c r="F165" s="3"/>
      <c r="G165" s="3"/>
      <c r="H165" s="3"/>
      <c r="I165" s="3"/>
      <c r="J165" s="3"/>
      <c r="K165" s="3"/>
      <c r="L165" s="3"/>
    </row>
    <row r="166" spans="5:12" ht="18.75">
      <c r="E166" s="3"/>
      <c r="F166" s="3"/>
      <c r="G166" s="3"/>
      <c r="H166" s="3"/>
      <c r="I166" s="3"/>
      <c r="J166" s="3"/>
      <c r="K166" s="3"/>
      <c r="L166" s="3"/>
    </row>
    <row r="167" spans="5:12" ht="18.75">
      <c r="E167" s="3"/>
      <c r="F167" s="3"/>
      <c r="G167" s="3"/>
      <c r="H167" s="3"/>
      <c r="I167" s="3"/>
      <c r="J167" s="3"/>
      <c r="K167" s="3"/>
      <c r="L167" s="3"/>
    </row>
    <row r="168" spans="6:11" ht="18.75">
      <c r="F168" s="3"/>
      <c r="G168" s="3"/>
      <c r="H168" s="3"/>
      <c r="I168" s="3"/>
      <c r="J168" s="3"/>
      <c r="K168" s="3"/>
    </row>
    <row r="169" spans="6:10" ht="18.75">
      <c r="F169" s="3"/>
      <c r="G169" s="3"/>
      <c r="H169" s="3"/>
      <c r="I169" s="3"/>
      <c r="J169" s="3"/>
    </row>
    <row r="170" spans="6:10" ht="18.75">
      <c r="F170" s="3"/>
      <c r="G170" s="3"/>
      <c r="H170" s="3"/>
      <c r="I170" s="3"/>
      <c r="J170" s="3"/>
    </row>
    <row r="171" spans="6:10" ht="18.75">
      <c r="F171" s="3"/>
      <c r="G171" s="3"/>
      <c r="H171" s="3"/>
      <c r="I171" s="3"/>
      <c r="J171" s="3"/>
    </row>
  </sheetData>
  <sheetProtection/>
  <mergeCells count="35">
    <mergeCell ref="A47:A49"/>
    <mergeCell ref="A61:A63"/>
    <mergeCell ref="A55:A57"/>
    <mergeCell ref="A1:D1"/>
    <mergeCell ref="A93:A95"/>
    <mergeCell ref="A69:A71"/>
    <mergeCell ref="A6:D6"/>
    <mergeCell ref="A65:A67"/>
    <mergeCell ref="A160:A162"/>
    <mergeCell ref="A82:A84"/>
    <mergeCell ref="A135:A137"/>
    <mergeCell ref="A143:A145"/>
    <mergeCell ref="A87:A89"/>
    <mergeCell ref="A149:A151"/>
    <mergeCell ref="A102:A104"/>
    <mergeCell ref="G3:L3"/>
    <mergeCell ref="A131:A133"/>
    <mergeCell ref="A90:A92"/>
    <mergeCell ref="A72:A74"/>
    <mergeCell ref="A146:A148"/>
    <mergeCell ref="A116:A118"/>
    <mergeCell ref="A3:A5"/>
    <mergeCell ref="A22:A24"/>
    <mergeCell ref="A30:A32"/>
    <mergeCell ref="A33:A35"/>
    <mergeCell ref="G7:K7"/>
    <mergeCell ref="A36:A38"/>
    <mergeCell ref="A39:A41"/>
    <mergeCell ref="A112:A114"/>
    <mergeCell ref="A156:A158"/>
    <mergeCell ref="A153:A155"/>
    <mergeCell ref="A97:A99"/>
    <mergeCell ref="A75:A77"/>
    <mergeCell ref="A79:A81"/>
    <mergeCell ref="G100:J100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2015-12-07T11:03:31Z</cp:lastPrinted>
  <dcterms:created xsi:type="dcterms:W3CDTF">2013-12-25T10:25:35Z</dcterms:created>
  <dcterms:modified xsi:type="dcterms:W3CDTF">2017-03-06T12:16:40Z</dcterms:modified>
  <cp:category/>
  <cp:version/>
  <cp:contentType/>
  <cp:contentStatus/>
</cp:coreProperties>
</file>