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<sst xmlns="http://schemas.openxmlformats.org/spreadsheetml/2006/main" count="164" uniqueCount="104">
  <si>
    <t>№ п/п</t>
  </si>
  <si>
    <t>ул. Сосновая,41</t>
  </si>
  <si>
    <t>ул. Сосновая,25</t>
  </si>
  <si>
    <t>ул. Л. Чайкиной,102</t>
  </si>
  <si>
    <t>ул. Л. Чайкиной,104</t>
  </si>
  <si>
    <t>ул. Л. Чайкиной,106</t>
  </si>
  <si>
    <t>ул. Л. Чайкиной,108</t>
  </si>
  <si>
    <t>ул. Л. Чайкиной,110</t>
  </si>
  <si>
    <t>ул. Колхозная,31</t>
  </si>
  <si>
    <t>ул. Муромская,5/1</t>
  </si>
  <si>
    <t>ул. Социалистическая,21</t>
  </si>
  <si>
    <t>ул. Социалистическая,25</t>
  </si>
  <si>
    <t>ул. Маяковского,79</t>
  </si>
  <si>
    <t>ул. Маяковского,81</t>
  </si>
  <si>
    <t>ул. Островского,77</t>
  </si>
  <si>
    <t>ул. Куйбышева,16/1</t>
  </si>
  <si>
    <t>ул. Куйбышева,16/2</t>
  </si>
  <si>
    <t>ул. Колхозная,27</t>
  </si>
  <si>
    <t>ул. Колхозная,29</t>
  </si>
  <si>
    <t xml:space="preserve">ул. Колхозная,28 </t>
  </si>
  <si>
    <t xml:space="preserve">ул. Муромская,23/2 </t>
  </si>
  <si>
    <t>ул. Муромская,25/2</t>
  </si>
  <si>
    <t>ул. Муромская,33</t>
  </si>
  <si>
    <t>ООО УК " Управдом"</t>
  </si>
  <si>
    <t>ул. Димитрова,33</t>
  </si>
  <si>
    <t>ул. Димитрова,16</t>
  </si>
  <si>
    <t>ул. Димитрова,18</t>
  </si>
  <si>
    <t>ул. Куйбышева,14</t>
  </si>
  <si>
    <t>ул. Маяковского,83</t>
  </si>
  <si>
    <t>ул. Маяковского,85</t>
  </si>
  <si>
    <t>ул. Маяковского,87</t>
  </si>
  <si>
    <t>ул. Маяковского,89</t>
  </si>
  <si>
    <t>ул. Маяковского,28</t>
  </si>
  <si>
    <t>ул. Муромская,23/3</t>
  </si>
  <si>
    <t>ул. Муромская,25/3</t>
  </si>
  <si>
    <t>ул. Муромская,25</t>
  </si>
  <si>
    <t>ул. Муромская,31</t>
  </si>
  <si>
    <t>ул. Муромская,35/2</t>
  </si>
  <si>
    <t>ул. Сосновая,39</t>
  </si>
  <si>
    <t>ул. Социалистическая,23</t>
  </si>
  <si>
    <t>ул. Социалистическая,7</t>
  </si>
  <si>
    <t>ул. Островского,79</t>
  </si>
  <si>
    <t>ул. Островского,81</t>
  </si>
  <si>
    <t>ул. Парковая,2</t>
  </si>
  <si>
    <t>ул. Парковая,2/2</t>
  </si>
  <si>
    <t>ул. Калинина,21</t>
  </si>
  <si>
    <t>ул. Подлесная,14</t>
  </si>
  <si>
    <t>ул. Подлесная,19</t>
  </si>
  <si>
    <t>ул. Подлесная,23</t>
  </si>
  <si>
    <t>ул. Подлесная,22</t>
  </si>
  <si>
    <t>ул. Подлесная,22а</t>
  </si>
  <si>
    <t>ул. Подлесная,22б</t>
  </si>
  <si>
    <t>ул. Подлесная,24</t>
  </si>
  <si>
    <t xml:space="preserve">ул. Ранжева,13 </t>
  </si>
  <si>
    <t>ул. Ранжева,7</t>
  </si>
  <si>
    <t>ул. Ранжева,3</t>
  </si>
  <si>
    <t>ул. Сосновая,37</t>
  </si>
  <si>
    <t>ул. Киркижа,8</t>
  </si>
  <si>
    <t>ул. Киркижа,14а</t>
  </si>
  <si>
    <t>ул. Киркижа,22</t>
  </si>
  <si>
    <t>ул. Сосновая,15/1</t>
  </si>
  <si>
    <t>ул. Киркижа,20а</t>
  </si>
  <si>
    <t>ул. Муромская,11</t>
  </si>
  <si>
    <t>пр-д Урожайный, 8</t>
  </si>
  <si>
    <t>ул. Куйбышева,16</t>
  </si>
  <si>
    <t>ул. Ранжева,5</t>
  </si>
  <si>
    <t>ул. Муромская,13а</t>
  </si>
  <si>
    <t>ООО УК "Наш дом"</t>
  </si>
  <si>
    <t>ул. Гастелло,9</t>
  </si>
  <si>
    <t>ул. Куйбышева,3</t>
  </si>
  <si>
    <t>ул. Куйбышева,4</t>
  </si>
  <si>
    <t>ул. Куйбышева,4/1</t>
  </si>
  <si>
    <t>ул. Куйбышева,5</t>
  </si>
  <si>
    <t>ул. Калинина,8</t>
  </si>
  <si>
    <t>ул. Калинина,9</t>
  </si>
  <si>
    <t>ул. Куйбышева,11</t>
  </si>
  <si>
    <t>ул. Маяковского,110</t>
  </si>
  <si>
    <t>ул. Подлесная,12</t>
  </si>
  <si>
    <t>ул. Пионерская,12</t>
  </si>
  <si>
    <t>ООО УК "Сфера"</t>
  </si>
  <si>
    <t>ул. Муромская,23</t>
  </si>
  <si>
    <t>ул. Колхозная,32</t>
  </si>
  <si>
    <t>ул. Муромская,27</t>
  </si>
  <si>
    <t>ул. Муромская,27/2</t>
  </si>
  <si>
    <t>ул. Ранжева,11</t>
  </si>
  <si>
    <t>ул. Вишневая,3</t>
  </si>
  <si>
    <t>ООО УО "РМД"</t>
  </si>
  <si>
    <t>ул. Социалистическая,13</t>
  </si>
  <si>
    <t>ул. Муромская,9 в т.ч.</t>
  </si>
  <si>
    <t>на жилые помещения</t>
  </si>
  <si>
    <t>на нежилые помещения</t>
  </si>
  <si>
    <t>ул.Пионерская,2 в т.ч.</t>
  </si>
  <si>
    <t>ул. Сосновая,17 в т.ч.</t>
  </si>
  <si>
    <t>Адрес многоквартирного дома</t>
  </si>
  <si>
    <t>ул. Куйбышева,15, в т.ч.</t>
  </si>
  <si>
    <t>ул. Бабушкина,1</t>
  </si>
  <si>
    <t>ул. Пионерская,3, в т.ч.</t>
  </si>
  <si>
    <t xml:space="preserve">  ООО "Наше ЖКО", ООО "УК "Перспектива", ООО "УК "Центр"</t>
  </si>
  <si>
    <t>ул. Маяковского,30, в т.ч.</t>
  </si>
  <si>
    <t>ул. Сосновая,35, в т.ч.</t>
  </si>
  <si>
    <t>ул. Киркижа,14б</t>
  </si>
  <si>
    <t>Показание общедомового прибора учета                                ( с 27.12.2014г.                     по 24.01.2015г.)  Гкал.</t>
  </si>
  <si>
    <t>Всего,  потребление                   за январь 2015г.                Гкал</t>
  </si>
  <si>
    <t>Расчётное количество тепловой энергии с 26.12.14г. по 31.12.14г.                Гкал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</si>
</sst>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  <numFmt numFmtId="168" formatCode="#,##0.00000"/>
    <numFmt numFmtId="169" formatCode="0.00000"/>
    <numFmt numFmtId="170" formatCode="0.0000"/>
    <numFmt numFmtId="171" formatCode="#,##0.000000"/>
    <numFmt numFmtId="172" formatCode="#,##0.0000000"/>
    <numFmt numFmtId="173" formatCode="0.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2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0" xfId="52" applyFont="1" applyFill="1" applyBorder="1" applyAlignment="1">
      <alignment horizontal="left"/>
      <protection/>
    </xf>
    <xf numFmtId="0" fontId="5" fillId="0" borderId="12" xfId="52" applyFont="1" applyFill="1" applyBorder="1">
      <alignment/>
      <protection/>
    </xf>
    <xf numFmtId="4" fontId="4" fillId="0" borderId="13" xfId="52" applyNumberFormat="1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0" fontId="5" fillId="0" borderId="15" xfId="52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0" borderId="16" xfId="52" applyFont="1" applyFill="1" applyBorder="1">
      <alignment/>
      <protection/>
    </xf>
    <xf numFmtId="4" fontId="4" fillId="0" borderId="17" xfId="52" applyNumberFormat="1" applyFont="1" applyFill="1" applyBorder="1" applyAlignment="1">
      <alignment horizontal="center"/>
      <protection/>
    </xf>
    <xf numFmtId="4" fontId="4" fillId="0" borderId="18" xfId="52" applyNumberFormat="1" applyFont="1" applyFill="1" applyBorder="1" applyAlignment="1">
      <alignment horizontal="center"/>
      <protection/>
    </xf>
    <xf numFmtId="0" fontId="6" fillId="0" borderId="19" xfId="0" applyFont="1" applyBorder="1" applyAlignment="1">
      <alignment/>
    </xf>
    <xf numFmtId="0" fontId="5" fillId="0" borderId="14" xfId="52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33" borderId="21" xfId="52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5" fillId="0" borderId="22" xfId="52" applyFont="1" applyFill="1" applyBorder="1">
      <alignment/>
      <protection/>
    </xf>
    <xf numFmtId="0" fontId="5" fillId="0" borderId="23" xfId="52" applyFont="1" applyFill="1" applyBorder="1" applyAlignment="1">
      <alignment horizontal="center"/>
      <protection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4" fontId="4" fillId="0" borderId="26" xfId="52" applyNumberFormat="1" applyFont="1" applyFill="1" applyBorder="1" applyAlignment="1">
      <alignment horizontal="center"/>
      <protection/>
    </xf>
    <xf numFmtId="4" fontId="4" fillId="0" borderId="27" xfId="52" applyNumberFormat="1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left"/>
      <protection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4" fontId="4" fillId="0" borderId="30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vertical="center"/>
      <protection/>
    </xf>
    <xf numFmtId="4" fontId="4" fillId="33" borderId="16" xfId="52" applyNumberFormat="1" applyFont="1" applyFill="1" applyBorder="1" applyAlignment="1">
      <alignment horizontal="center"/>
      <protection/>
    </xf>
    <xf numFmtId="4" fontId="4" fillId="33" borderId="10" xfId="52" applyNumberFormat="1" applyFont="1" applyFill="1" applyBorder="1" applyAlignment="1">
      <alignment horizontal="center"/>
      <protection/>
    </xf>
    <xf numFmtId="4" fontId="4" fillId="33" borderId="22" xfId="52" applyNumberFormat="1" applyFont="1" applyFill="1" applyBorder="1" applyAlignment="1">
      <alignment horizontal="center"/>
      <protection/>
    </xf>
    <xf numFmtId="4" fontId="4" fillId="33" borderId="11" xfId="52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/>
    </xf>
    <xf numFmtId="4" fontId="4" fillId="33" borderId="29" xfId="52" applyNumberFormat="1" applyFont="1" applyFill="1" applyBorder="1" applyAlignment="1">
      <alignment horizontal="center"/>
      <protection/>
    </xf>
    <xf numFmtId="4" fontId="4" fillId="33" borderId="25" xfId="52" applyNumberFormat="1" applyFont="1" applyFill="1" applyBorder="1" applyAlignment="1">
      <alignment horizontal="center"/>
      <protection/>
    </xf>
    <xf numFmtId="4" fontId="4" fillId="33" borderId="12" xfId="52" applyNumberFormat="1" applyFont="1" applyFill="1" applyBorder="1" applyAlignment="1">
      <alignment horizontal="center"/>
      <protection/>
    </xf>
    <xf numFmtId="0" fontId="5" fillId="0" borderId="18" xfId="52" applyFont="1" applyFill="1" applyBorder="1" applyAlignment="1">
      <alignment vertical="center"/>
      <protection/>
    </xf>
    <xf numFmtId="4" fontId="4" fillId="0" borderId="31" xfId="52" applyNumberFormat="1" applyFont="1" applyFill="1" applyBorder="1" applyAlignment="1">
      <alignment horizontal="center"/>
      <protection/>
    </xf>
    <xf numFmtId="0" fontId="6" fillId="0" borderId="32" xfId="0" applyFont="1" applyBorder="1" applyAlignment="1">
      <alignment/>
    </xf>
    <xf numFmtId="4" fontId="6" fillId="0" borderId="0" xfId="0" applyNumberFormat="1" applyFont="1" applyFill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5" fillId="0" borderId="14" xfId="52" applyFont="1" applyFill="1" applyBorder="1" applyAlignment="1">
      <alignment horizontal="center" vertical="center"/>
      <protection/>
    </xf>
    <xf numFmtId="0" fontId="8" fillId="0" borderId="33" xfId="0" applyFont="1" applyBorder="1" applyAlignment="1">
      <alignment horizontal="center"/>
    </xf>
    <xf numFmtId="0" fontId="3" fillId="0" borderId="34" xfId="0" applyFont="1" applyFill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5" fillId="0" borderId="37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5" fillId="0" borderId="23" xfId="52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K113" sqref="K113"/>
    </sheetView>
  </sheetViews>
  <sheetFormatPr defaultColWidth="9.00390625" defaultRowHeight="12.75"/>
  <cols>
    <col min="1" max="1" width="6.00390625" style="1" customWidth="1"/>
    <col min="2" max="2" width="30.125" style="1" customWidth="1"/>
    <col min="3" max="4" width="23.00390625" style="16" customWidth="1"/>
    <col min="5" max="5" width="19.375" style="1" customWidth="1"/>
    <col min="6" max="6" width="9.375" style="1" customWidth="1"/>
    <col min="7" max="8" width="9.125" style="1" hidden="1" customWidth="1"/>
    <col min="9" max="16384" width="9.125" style="1" customWidth="1"/>
  </cols>
  <sheetData>
    <row r="1" spans="1:8" ht="19.5" thickBot="1">
      <c r="A1" s="53"/>
      <c r="B1" s="53"/>
      <c r="C1" s="53"/>
      <c r="D1" s="53"/>
      <c r="E1" s="53"/>
      <c r="F1" s="10"/>
      <c r="G1" s="10"/>
      <c r="H1" s="10"/>
    </row>
    <row r="2" spans="1:5" ht="108" customHeight="1" thickBot="1">
      <c r="A2" s="23" t="s">
        <v>0</v>
      </c>
      <c r="B2" s="24" t="s">
        <v>93</v>
      </c>
      <c r="C2" s="25" t="s">
        <v>101</v>
      </c>
      <c r="D2" s="26" t="s">
        <v>103</v>
      </c>
      <c r="E2" s="26" t="s">
        <v>102</v>
      </c>
    </row>
    <row r="3" spans="1:6" ht="18.75">
      <c r="A3" s="57">
        <v>1</v>
      </c>
      <c r="B3" s="17" t="s">
        <v>96</v>
      </c>
      <c r="C3" s="38">
        <v>13.31</v>
      </c>
      <c r="D3" s="38">
        <v>2.56</v>
      </c>
      <c r="E3" s="18">
        <f>E4+E5</f>
        <v>10.748000000000001</v>
      </c>
      <c r="F3" s="14"/>
    </row>
    <row r="4" spans="1:10" ht="18.75">
      <c r="A4" s="52"/>
      <c r="B4" s="2" t="s">
        <v>89</v>
      </c>
      <c r="C4" s="39"/>
      <c r="D4" s="39"/>
      <c r="E4" s="19">
        <v>9.425</v>
      </c>
      <c r="F4" s="14"/>
      <c r="J4" s="10"/>
    </row>
    <row r="5" spans="1:6" ht="19.5" thickBot="1">
      <c r="A5" s="58"/>
      <c r="B5" s="27" t="s">
        <v>90</v>
      </c>
      <c r="C5" s="40"/>
      <c r="D5" s="40"/>
      <c r="E5" s="32">
        <v>1.323</v>
      </c>
      <c r="F5" s="14"/>
    </row>
    <row r="6" spans="1:6" ht="19.5" thickBot="1">
      <c r="A6" s="54" t="s">
        <v>97</v>
      </c>
      <c r="B6" s="55"/>
      <c r="C6" s="55"/>
      <c r="D6" s="55"/>
      <c r="E6" s="56"/>
      <c r="F6" s="14"/>
    </row>
    <row r="7" spans="1:6" ht="18.75">
      <c r="A7" s="28">
        <v>1</v>
      </c>
      <c r="B7" s="3" t="s">
        <v>1</v>
      </c>
      <c r="C7" s="41">
        <v>199.05</v>
      </c>
      <c r="D7" s="41">
        <v>35.96</v>
      </c>
      <c r="E7" s="6">
        <f>C7-D7</f>
        <v>163.09</v>
      </c>
      <c r="F7" s="14"/>
    </row>
    <row r="8" spans="1:6" ht="18.75">
      <c r="A8" s="7">
        <v>2</v>
      </c>
      <c r="B8" s="2" t="s">
        <v>2</v>
      </c>
      <c r="C8" s="39">
        <v>110.35</v>
      </c>
      <c r="D8" s="39">
        <v>23.95</v>
      </c>
      <c r="E8" s="6">
        <f aca="true" t="shared" si="0" ref="E8:E21">C8-D8</f>
        <v>86.39999999999999</v>
      </c>
      <c r="F8" s="14"/>
    </row>
    <row r="9" spans="1:6" ht="18.75">
      <c r="A9" s="7">
        <v>3</v>
      </c>
      <c r="B9" s="2" t="s">
        <v>3</v>
      </c>
      <c r="C9" s="39">
        <v>109.93</v>
      </c>
      <c r="D9" s="39">
        <v>23.648</v>
      </c>
      <c r="E9" s="6">
        <f t="shared" si="0"/>
        <v>86.28200000000001</v>
      </c>
      <c r="F9" s="14"/>
    </row>
    <row r="10" spans="1:15" ht="18.75">
      <c r="A10" s="7">
        <v>4</v>
      </c>
      <c r="B10" s="2" t="s">
        <v>4</v>
      </c>
      <c r="C10" s="39">
        <v>110.84</v>
      </c>
      <c r="D10" s="39">
        <v>23.808</v>
      </c>
      <c r="E10" s="6">
        <f t="shared" si="0"/>
        <v>87.03200000000001</v>
      </c>
      <c r="F10" s="14"/>
      <c r="M10" s="10"/>
      <c r="N10" s="10"/>
      <c r="O10" s="10"/>
    </row>
    <row r="11" spans="1:13" ht="18.75">
      <c r="A11" s="7">
        <v>5</v>
      </c>
      <c r="B11" s="4" t="s">
        <v>5</v>
      </c>
      <c r="C11" s="39">
        <v>105.66</v>
      </c>
      <c r="D11" s="39">
        <v>23.646</v>
      </c>
      <c r="E11" s="6">
        <f t="shared" si="0"/>
        <v>82.014</v>
      </c>
      <c r="F11" s="14"/>
      <c r="M11" s="10"/>
    </row>
    <row r="12" spans="1:6" ht="18.75">
      <c r="A12" s="7">
        <v>6</v>
      </c>
      <c r="B12" s="4" t="s">
        <v>6</v>
      </c>
      <c r="C12" s="39">
        <v>144.78</v>
      </c>
      <c r="D12" s="39">
        <v>31.8</v>
      </c>
      <c r="E12" s="6">
        <f t="shared" si="0"/>
        <v>112.98</v>
      </c>
      <c r="F12" s="14"/>
    </row>
    <row r="13" spans="1:6" ht="18.75">
      <c r="A13" s="7">
        <v>7</v>
      </c>
      <c r="B13" s="4" t="s">
        <v>7</v>
      </c>
      <c r="C13" s="39">
        <v>143.58</v>
      </c>
      <c r="D13" s="39"/>
      <c r="E13" s="6">
        <f t="shared" si="0"/>
        <v>143.58</v>
      </c>
      <c r="F13" s="14"/>
    </row>
    <row r="14" spans="1:6" ht="18.75">
      <c r="A14" s="7">
        <v>8</v>
      </c>
      <c r="B14" s="2" t="s">
        <v>8</v>
      </c>
      <c r="C14" s="39">
        <v>188.54</v>
      </c>
      <c r="D14" s="39">
        <v>40.852</v>
      </c>
      <c r="E14" s="6">
        <f t="shared" si="0"/>
        <v>147.688</v>
      </c>
      <c r="F14" s="14"/>
    </row>
    <row r="15" spans="1:6" ht="18.75">
      <c r="A15" s="7">
        <v>9</v>
      </c>
      <c r="B15" s="2" t="s">
        <v>10</v>
      </c>
      <c r="C15" s="39">
        <v>90.23</v>
      </c>
      <c r="D15" s="39">
        <v>15.227</v>
      </c>
      <c r="E15" s="6">
        <f t="shared" si="0"/>
        <v>75.003</v>
      </c>
      <c r="F15" s="14"/>
    </row>
    <row r="16" spans="1:6" ht="18.75">
      <c r="A16" s="7">
        <v>10</v>
      </c>
      <c r="B16" s="2" t="s">
        <v>11</v>
      </c>
      <c r="C16" s="39">
        <v>99.28</v>
      </c>
      <c r="D16" s="39">
        <v>17.273</v>
      </c>
      <c r="E16" s="6">
        <f t="shared" si="0"/>
        <v>82.007</v>
      </c>
      <c r="F16" s="14"/>
    </row>
    <row r="17" spans="1:6" ht="18.75">
      <c r="A17" s="7">
        <v>11</v>
      </c>
      <c r="B17" s="2" t="s">
        <v>12</v>
      </c>
      <c r="C17" s="50">
        <v>87.61</v>
      </c>
      <c r="D17" s="39">
        <v>18.438</v>
      </c>
      <c r="E17" s="6">
        <f t="shared" si="0"/>
        <v>69.172</v>
      </c>
      <c r="F17" s="14"/>
    </row>
    <row r="18" spans="1:6" ht="18.75">
      <c r="A18" s="7">
        <v>12</v>
      </c>
      <c r="B18" s="2" t="s">
        <v>13</v>
      </c>
      <c r="C18" s="50">
        <v>97.52</v>
      </c>
      <c r="D18" s="39">
        <v>20.867</v>
      </c>
      <c r="E18" s="6">
        <f t="shared" si="0"/>
        <v>76.65299999999999</v>
      </c>
      <c r="F18" s="14"/>
    </row>
    <row r="19" spans="1:6" ht="18.75">
      <c r="A19" s="7">
        <v>13</v>
      </c>
      <c r="B19" s="2" t="s">
        <v>14</v>
      </c>
      <c r="C19" s="39">
        <v>105.57</v>
      </c>
      <c r="D19" s="39">
        <v>22.616</v>
      </c>
      <c r="E19" s="6">
        <f t="shared" si="0"/>
        <v>82.954</v>
      </c>
      <c r="F19" s="14"/>
    </row>
    <row r="20" spans="1:6" ht="18.75">
      <c r="A20" s="7">
        <v>14</v>
      </c>
      <c r="B20" s="4" t="s">
        <v>15</v>
      </c>
      <c r="C20" s="39">
        <v>83.57</v>
      </c>
      <c r="D20" s="39">
        <v>18.032</v>
      </c>
      <c r="E20" s="6">
        <f t="shared" si="0"/>
        <v>65.538</v>
      </c>
      <c r="F20" s="14"/>
    </row>
    <row r="21" spans="1:6" ht="18.75">
      <c r="A21" s="7">
        <v>15</v>
      </c>
      <c r="B21" s="2" t="s">
        <v>16</v>
      </c>
      <c r="C21" s="39">
        <v>104.55</v>
      </c>
      <c r="D21" s="39">
        <v>19.167</v>
      </c>
      <c r="E21" s="47">
        <f t="shared" si="0"/>
        <v>85.383</v>
      </c>
      <c r="F21" s="14"/>
    </row>
    <row r="22" spans="1:7" ht="18.75">
      <c r="A22" s="52">
        <v>16</v>
      </c>
      <c r="B22" s="2" t="s">
        <v>88</v>
      </c>
      <c r="C22" s="39">
        <v>59.35</v>
      </c>
      <c r="D22" s="39">
        <v>10.902</v>
      </c>
      <c r="E22" s="19">
        <f>E23+E24</f>
        <v>48.448</v>
      </c>
      <c r="F22" s="14"/>
      <c r="G22" s="14"/>
    </row>
    <row r="23" spans="1:6" ht="18.75">
      <c r="A23" s="52"/>
      <c r="B23" s="2" t="s">
        <v>89</v>
      </c>
      <c r="C23" s="39"/>
      <c r="D23" s="39"/>
      <c r="E23" s="19">
        <v>44.577</v>
      </c>
      <c r="F23" s="14"/>
    </row>
    <row r="24" spans="1:6" ht="18.75">
      <c r="A24" s="52"/>
      <c r="B24" s="2" t="s">
        <v>90</v>
      </c>
      <c r="C24" s="39"/>
      <c r="D24" s="39"/>
      <c r="E24" s="19">
        <v>3.871</v>
      </c>
      <c r="F24" s="14"/>
    </row>
    <row r="25" spans="1:6" ht="18.75">
      <c r="A25" s="7">
        <v>17</v>
      </c>
      <c r="B25" s="2" t="s">
        <v>17</v>
      </c>
      <c r="C25" s="39">
        <v>70.04</v>
      </c>
      <c r="D25" s="39">
        <v>13.041</v>
      </c>
      <c r="E25" s="19">
        <f>C25-D25</f>
        <v>56.99900000000001</v>
      </c>
      <c r="F25" s="14"/>
    </row>
    <row r="26" spans="1:12" ht="18.75">
      <c r="A26" s="7">
        <v>18</v>
      </c>
      <c r="B26" s="2" t="s">
        <v>18</v>
      </c>
      <c r="C26" s="39">
        <v>83.79</v>
      </c>
      <c r="D26" s="39">
        <v>15.438</v>
      </c>
      <c r="E26" s="19">
        <f>C26-D26</f>
        <v>68.352</v>
      </c>
      <c r="F26" s="14"/>
      <c r="H26" s="10"/>
      <c r="I26" s="10"/>
      <c r="J26" s="10"/>
      <c r="K26" s="10"/>
      <c r="L26" s="10"/>
    </row>
    <row r="27" spans="1:12" ht="18.75">
      <c r="A27" s="7">
        <v>19</v>
      </c>
      <c r="B27" s="2" t="s">
        <v>19</v>
      </c>
      <c r="C27" s="51">
        <v>190.45</v>
      </c>
      <c r="D27" s="42">
        <v>35.549</v>
      </c>
      <c r="E27" s="19">
        <f>C27-D27</f>
        <v>154.90099999999998</v>
      </c>
      <c r="F27" s="14"/>
      <c r="H27" s="10"/>
      <c r="I27" s="10"/>
      <c r="J27" s="10"/>
      <c r="K27" s="10"/>
      <c r="L27" s="10"/>
    </row>
    <row r="28" spans="1:12" ht="18.75">
      <c r="A28" s="7">
        <v>20</v>
      </c>
      <c r="B28" s="2" t="s">
        <v>20</v>
      </c>
      <c r="C28" s="39">
        <v>158.67</v>
      </c>
      <c r="D28" s="39">
        <v>29.204</v>
      </c>
      <c r="E28" s="19">
        <f>C28-D28</f>
        <v>129.46599999999998</v>
      </c>
      <c r="F28" s="14"/>
      <c r="H28" s="10"/>
      <c r="I28" s="10"/>
      <c r="J28" s="10"/>
      <c r="K28" s="10"/>
      <c r="L28" s="10"/>
    </row>
    <row r="29" spans="1:12" ht="18.75">
      <c r="A29" s="7">
        <v>21</v>
      </c>
      <c r="B29" s="2" t="s">
        <v>21</v>
      </c>
      <c r="C29" s="39">
        <v>80.457</v>
      </c>
      <c r="D29" s="39">
        <v>17.659</v>
      </c>
      <c r="E29" s="32">
        <f>C29-D29</f>
        <v>62.797999999999995</v>
      </c>
      <c r="F29" s="14"/>
      <c r="H29" s="10"/>
      <c r="I29" s="10"/>
      <c r="J29" s="10"/>
      <c r="K29" s="10"/>
      <c r="L29" s="10"/>
    </row>
    <row r="30" spans="1:12" ht="18.75">
      <c r="A30" s="52">
        <v>22</v>
      </c>
      <c r="B30" s="2" t="s">
        <v>91</v>
      </c>
      <c r="C30" s="39">
        <v>169.78</v>
      </c>
      <c r="D30" s="39">
        <v>36.022</v>
      </c>
      <c r="E30" s="19">
        <f>E31+E32</f>
        <v>133.75799999999998</v>
      </c>
      <c r="F30" s="14"/>
      <c r="G30" s="14"/>
      <c r="H30" s="10"/>
      <c r="I30" s="10"/>
      <c r="J30" s="10"/>
      <c r="K30" s="10"/>
      <c r="L30" s="10"/>
    </row>
    <row r="31" spans="1:12" ht="18.75">
      <c r="A31" s="52"/>
      <c r="B31" s="2" t="s">
        <v>89</v>
      </c>
      <c r="C31" s="39"/>
      <c r="D31" s="39"/>
      <c r="E31" s="19">
        <v>128.878</v>
      </c>
      <c r="F31" s="14"/>
      <c r="H31" s="10"/>
      <c r="I31" s="10"/>
      <c r="J31" s="10"/>
      <c r="K31" s="10"/>
      <c r="L31" s="10"/>
    </row>
    <row r="32" spans="1:12" ht="18.75">
      <c r="A32" s="52"/>
      <c r="B32" s="2" t="s">
        <v>90</v>
      </c>
      <c r="C32" s="39"/>
      <c r="D32" s="39"/>
      <c r="E32" s="32">
        <v>4.88</v>
      </c>
      <c r="F32" s="14"/>
      <c r="H32" s="10"/>
      <c r="I32" s="10"/>
      <c r="J32" s="10"/>
      <c r="K32" s="10"/>
      <c r="L32" s="10"/>
    </row>
    <row r="33" spans="1:12" ht="18.75">
      <c r="A33" s="52">
        <v>23</v>
      </c>
      <c r="B33" s="2" t="s">
        <v>92</v>
      </c>
      <c r="C33" s="39">
        <v>77.24</v>
      </c>
      <c r="D33" s="39">
        <v>14.193</v>
      </c>
      <c r="E33" s="19">
        <f>E34+E35</f>
        <v>63.047</v>
      </c>
      <c r="F33" s="14"/>
      <c r="G33" s="14"/>
      <c r="H33" s="10"/>
      <c r="I33" s="10"/>
      <c r="J33" s="10"/>
      <c r="K33" s="10"/>
      <c r="L33" s="10"/>
    </row>
    <row r="34" spans="1:12" ht="18.75">
      <c r="A34" s="52"/>
      <c r="B34" s="2" t="s">
        <v>89</v>
      </c>
      <c r="C34" s="39"/>
      <c r="D34" s="39"/>
      <c r="E34" s="19">
        <v>48.833</v>
      </c>
      <c r="F34" s="14"/>
      <c r="H34" s="10"/>
      <c r="I34" s="10"/>
      <c r="J34" s="10"/>
      <c r="K34" s="10"/>
      <c r="L34" s="10"/>
    </row>
    <row r="35" spans="1:12" ht="18.75">
      <c r="A35" s="52"/>
      <c r="B35" s="2" t="s">
        <v>90</v>
      </c>
      <c r="C35" s="39"/>
      <c r="D35" s="39"/>
      <c r="E35" s="19">
        <v>14.214</v>
      </c>
      <c r="F35" s="14"/>
      <c r="H35" s="10"/>
      <c r="I35" s="10"/>
      <c r="J35" s="10"/>
      <c r="K35" s="10"/>
      <c r="L35" s="10"/>
    </row>
    <row r="36" spans="1:12" ht="18.75">
      <c r="A36" s="52">
        <v>24</v>
      </c>
      <c r="B36" s="2" t="s">
        <v>22</v>
      </c>
      <c r="C36" s="39">
        <v>156.6</v>
      </c>
      <c r="D36" s="39">
        <v>28.448</v>
      </c>
      <c r="E36" s="6">
        <f>E37+E38</f>
        <v>128.156</v>
      </c>
      <c r="F36" s="14"/>
      <c r="G36" s="14"/>
      <c r="H36" s="10"/>
      <c r="I36" s="10"/>
      <c r="J36" s="10"/>
      <c r="K36" s="10"/>
      <c r="L36" s="10"/>
    </row>
    <row r="37" spans="1:12" ht="18.75">
      <c r="A37" s="52"/>
      <c r="B37" s="2" t="s">
        <v>89</v>
      </c>
      <c r="C37" s="39"/>
      <c r="D37" s="39"/>
      <c r="E37" s="19">
        <v>123.139</v>
      </c>
      <c r="F37" s="14"/>
      <c r="H37" s="10"/>
      <c r="I37" s="10"/>
      <c r="J37" s="10"/>
      <c r="K37" s="10"/>
      <c r="L37" s="10"/>
    </row>
    <row r="38" spans="1:12" ht="18.75">
      <c r="A38" s="58"/>
      <c r="B38" s="27" t="s">
        <v>90</v>
      </c>
      <c r="C38" s="40"/>
      <c r="D38" s="40"/>
      <c r="E38" s="32">
        <v>5.017</v>
      </c>
      <c r="F38" s="14"/>
      <c r="H38" s="10"/>
      <c r="I38" s="10"/>
      <c r="J38" s="10"/>
      <c r="K38" s="10"/>
      <c r="L38" s="10"/>
    </row>
    <row r="39" spans="1:12" ht="18.75">
      <c r="A39" s="52">
        <v>25</v>
      </c>
      <c r="B39" s="2" t="s">
        <v>100</v>
      </c>
      <c r="C39" s="39">
        <v>74.9</v>
      </c>
      <c r="D39" s="39">
        <v>13.587</v>
      </c>
      <c r="E39" s="19">
        <f>E40+E41</f>
        <v>61.313</v>
      </c>
      <c r="F39" s="49"/>
      <c r="H39" s="10"/>
      <c r="I39" s="10"/>
      <c r="J39" s="10"/>
      <c r="K39" s="10"/>
      <c r="L39" s="10"/>
    </row>
    <row r="40" spans="1:12" ht="18.75">
      <c r="A40" s="52"/>
      <c r="B40" s="2" t="s">
        <v>89</v>
      </c>
      <c r="C40" s="39"/>
      <c r="D40" s="39"/>
      <c r="E40" s="19">
        <v>59.514</v>
      </c>
      <c r="F40" s="14"/>
      <c r="H40" s="10"/>
      <c r="I40" s="10"/>
      <c r="J40" s="10"/>
      <c r="K40" s="10"/>
      <c r="L40" s="10"/>
    </row>
    <row r="41" spans="1:12" ht="18.75">
      <c r="A41" s="58"/>
      <c r="B41" s="27" t="s">
        <v>90</v>
      </c>
      <c r="C41" s="40"/>
      <c r="D41" s="40"/>
      <c r="E41" s="32">
        <v>1.799</v>
      </c>
      <c r="F41" s="14"/>
      <c r="H41" s="10"/>
      <c r="I41" s="10"/>
      <c r="J41" s="10"/>
      <c r="K41" s="10"/>
      <c r="L41" s="10"/>
    </row>
    <row r="42" spans="1:12" ht="18.75">
      <c r="A42" s="37"/>
      <c r="B42" s="37"/>
      <c r="C42" s="37"/>
      <c r="D42" s="37"/>
      <c r="E42" s="46"/>
      <c r="F42" s="14"/>
      <c r="H42" s="10"/>
      <c r="I42" s="10"/>
      <c r="J42" s="10"/>
      <c r="K42" s="10"/>
      <c r="L42" s="10"/>
    </row>
    <row r="43" spans="1:6" ht="19.5" thickBot="1">
      <c r="A43" s="34" t="s">
        <v>23</v>
      </c>
      <c r="B43" s="35"/>
      <c r="C43" s="43"/>
      <c r="D43" s="43"/>
      <c r="E43" s="36"/>
      <c r="F43" s="14"/>
    </row>
    <row r="44" spans="1:11" ht="18.75">
      <c r="A44" s="28">
        <v>1</v>
      </c>
      <c r="B44" s="3" t="s">
        <v>24</v>
      </c>
      <c r="C44" s="41">
        <v>71.969</v>
      </c>
      <c r="D44" s="41">
        <v>16.344</v>
      </c>
      <c r="E44" s="6">
        <f>C44-D44</f>
        <v>55.62499999999999</v>
      </c>
      <c r="F44" s="14"/>
      <c r="H44" s="10"/>
      <c r="I44" s="10"/>
      <c r="J44" s="10"/>
      <c r="K44" s="10"/>
    </row>
    <row r="45" spans="1:11" ht="18.75">
      <c r="A45" s="7">
        <v>2</v>
      </c>
      <c r="B45" s="2" t="s">
        <v>25</v>
      </c>
      <c r="C45" s="39">
        <v>72.154</v>
      </c>
      <c r="D45" s="39">
        <v>16.624</v>
      </c>
      <c r="E45" s="6">
        <f>C45-D45</f>
        <v>55.53</v>
      </c>
      <c r="F45" s="14"/>
      <c r="H45" s="10"/>
      <c r="I45" s="10"/>
      <c r="J45" s="10"/>
      <c r="K45" s="10"/>
    </row>
    <row r="46" spans="1:11" ht="18.75">
      <c r="A46" s="7">
        <v>3</v>
      </c>
      <c r="B46" s="2" t="s">
        <v>26</v>
      </c>
      <c r="C46" s="39">
        <v>80.828</v>
      </c>
      <c r="D46" s="39">
        <v>18.624</v>
      </c>
      <c r="E46" s="6">
        <f>C46-D46</f>
        <v>62.20400000000001</v>
      </c>
      <c r="F46" s="14"/>
      <c r="H46" s="10"/>
      <c r="I46" s="10"/>
      <c r="J46" s="10"/>
      <c r="K46" s="10"/>
    </row>
    <row r="47" spans="1:11" ht="18.75">
      <c r="A47" s="7">
        <v>4</v>
      </c>
      <c r="B47" s="2" t="s">
        <v>27</v>
      </c>
      <c r="C47" s="39">
        <v>168.993</v>
      </c>
      <c r="D47" s="39">
        <v>40.16</v>
      </c>
      <c r="E47" s="47">
        <f>C47-D47</f>
        <v>128.833</v>
      </c>
      <c r="F47" s="14"/>
      <c r="H47" s="10"/>
      <c r="I47" s="10"/>
      <c r="J47" s="10"/>
      <c r="K47" s="10"/>
    </row>
    <row r="48" spans="1:11" s="11" customFormat="1" ht="18.75">
      <c r="A48" s="52">
        <v>5</v>
      </c>
      <c r="B48" s="2" t="s">
        <v>94</v>
      </c>
      <c r="C48" s="39">
        <v>123.871</v>
      </c>
      <c r="D48" s="39">
        <v>29.16</v>
      </c>
      <c r="E48" s="19">
        <f>E49+E50</f>
        <v>94.71100000000001</v>
      </c>
      <c r="F48" s="14"/>
      <c r="G48" s="14"/>
      <c r="H48" s="15"/>
      <c r="I48" s="9"/>
      <c r="J48" s="9"/>
      <c r="K48" s="9"/>
    </row>
    <row r="49" spans="1:11" s="11" customFormat="1" ht="18.75">
      <c r="A49" s="52"/>
      <c r="B49" s="2" t="s">
        <v>89</v>
      </c>
      <c r="C49" s="39"/>
      <c r="D49" s="39"/>
      <c r="E49" s="19">
        <v>92.778</v>
      </c>
      <c r="F49" s="14"/>
      <c r="H49" s="9"/>
      <c r="I49" s="9"/>
      <c r="J49" s="9"/>
      <c r="K49" s="9"/>
    </row>
    <row r="50" spans="1:11" s="11" customFormat="1" ht="18.75">
      <c r="A50" s="52"/>
      <c r="B50" s="2" t="s">
        <v>90</v>
      </c>
      <c r="C50" s="39"/>
      <c r="D50" s="39"/>
      <c r="E50" s="19">
        <v>1.933</v>
      </c>
      <c r="F50" s="14"/>
      <c r="H50" s="9"/>
      <c r="I50" s="9"/>
      <c r="J50" s="9"/>
      <c r="K50" s="9"/>
    </row>
    <row r="51" spans="1:11" ht="18.75">
      <c r="A51" s="21">
        <v>6</v>
      </c>
      <c r="B51" s="2" t="s">
        <v>28</v>
      </c>
      <c r="C51" s="39">
        <v>102.806</v>
      </c>
      <c r="D51" s="39">
        <v>23.432</v>
      </c>
      <c r="E51" s="19">
        <f>C51-D51</f>
        <v>79.374</v>
      </c>
      <c r="F51" s="14"/>
      <c r="H51" s="10"/>
      <c r="I51" s="10"/>
      <c r="J51" s="10"/>
      <c r="K51" s="10"/>
    </row>
    <row r="52" spans="1:11" ht="18.75">
      <c r="A52" s="7">
        <v>7</v>
      </c>
      <c r="B52" s="4" t="s">
        <v>29</v>
      </c>
      <c r="C52" s="39">
        <v>206.961</v>
      </c>
      <c r="D52" s="39">
        <v>47.336</v>
      </c>
      <c r="E52" s="19">
        <f>C52-D52</f>
        <v>159.625</v>
      </c>
      <c r="F52" s="14"/>
      <c r="H52" s="10"/>
      <c r="I52" s="10"/>
      <c r="J52" s="10"/>
      <c r="K52" s="10"/>
    </row>
    <row r="53" spans="1:11" ht="18.75">
      <c r="A53" s="7">
        <v>8</v>
      </c>
      <c r="B53" s="4" t="s">
        <v>30</v>
      </c>
      <c r="C53" s="39">
        <v>99.739</v>
      </c>
      <c r="D53" s="39">
        <v>22.361</v>
      </c>
      <c r="E53" s="19">
        <f>C53-D53</f>
        <v>77.378</v>
      </c>
      <c r="F53" s="14"/>
      <c r="H53" s="10"/>
      <c r="I53" s="10"/>
      <c r="J53" s="10"/>
      <c r="K53" s="10"/>
    </row>
    <row r="54" spans="1:11" ht="18.75">
      <c r="A54" s="7">
        <v>9</v>
      </c>
      <c r="B54" s="4" t="s">
        <v>31</v>
      </c>
      <c r="C54" s="39">
        <v>203.37</v>
      </c>
      <c r="D54" s="39">
        <v>46.544</v>
      </c>
      <c r="E54" s="19">
        <f>C54-D54</f>
        <v>156.82600000000002</v>
      </c>
      <c r="F54" s="14"/>
      <c r="H54" s="10"/>
      <c r="I54" s="10"/>
      <c r="J54" s="10"/>
      <c r="K54" s="10"/>
    </row>
    <row r="55" spans="1:11" ht="18.75">
      <c r="A55" s="7">
        <v>10</v>
      </c>
      <c r="B55" s="4" t="s">
        <v>32</v>
      </c>
      <c r="C55" s="39">
        <v>78.703</v>
      </c>
      <c r="D55" s="39">
        <v>18.704</v>
      </c>
      <c r="E55" s="19">
        <f>C55-D55</f>
        <v>59.999</v>
      </c>
      <c r="F55" s="14"/>
      <c r="H55" s="10"/>
      <c r="I55" s="10"/>
      <c r="J55" s="10"/>
      <c r="K55" s="10"/>
    </row>
    <row r="56" spans="1:11" ht="18.75">
      <c r="A56" s="52">
        <v>11</v>
      </c>
      <c r="B56" s="4" t="s">
        <v>98</v>
      </c>
      <c r="C56" s="39">
        <v>176.612</v>
      </c>
      <c r="D56" s="39">
        <v>41.264</v>
      </c>
      <c r="E56" s="6">
        <f>E57+E58</f>
        <v>135.348</v>
      </c>
      <c r="F56" s="14"/>
      <c r="G56" s="14"/>
      <c r="H56" s="10"/>
      <c r="I56" s="10"/>
      <c r="J56" s="10"/>
      <c r="K56" s="10"/>
    </row>
    <row r="57" spans="1:11" ht="18.75">
      <c r="A57" s="52"/>
      <c r="B57" s="2" t="s">
        <v>89</v>
      </c>
      <c r="C57" s="39"/>
      <c r="D57" s="39"/>
      <c r="E57" s="19">
        <v>132.127</v>
      </c>
      <c r="F57" s="14"/>
      <c r="H57" s="10"/>
      <c r="I57" s="10"/>
      <c r="J57" s="10"/>
      <c r="K57" s="10"/>
    </row>
    <row r="58" spans="1:11" ht="18.75">
      <c r="A58" s="52"/>
      <c r="B58" s="2" t="s">
        <v>90</v>
      </c>
      <c r="C58" s="39"/>
      <c r="D58" s="39"/>
      <c r="E58" s="19">
        <v>3.221</v>
      </c>
      <c r="F58" s="14"/>
      <c r="H58" s="10"/>
      <c r="I58" s="10"/>
      <c r="J58" s="10"/>
      <c r="K58" s="10"/>
    </row>
    <row r="59" spans="1:12" ht="18.75">
      <c r="A59" s="7">
        <v>12</v>
      </c>
      <c r="B59" s="2" t="s">
        <v>33</v>
      </c>
      <c r="C59" s="39">
        <v>106.314</v>
      </c>
      <c r="D59" s="39">
        <v>24.608</v>
      </c>
      <c r="E59" s="19">
        <f>C59-D59</f>
        <v>81.70599999999999</v>
      </c>
      <c r="F59" s="14"/>
      <c r="H59" s="10"/>
      <c r="I59" s="10"/>
      <c r="J59" s="10"/>
      <c r="K59" s="10"/>
      <c r="L59" s="10"/>
    </row>
    <row r="60" spans="1:11" ht="18.75">
      <c r="A60" s="7">
        <v>13</v>
      </c>
      <c r="B60" s="2" t="s">
        <v>34</v>
      </c>
      <c r="C60" s="39">
        <v>91.239</v>
      </c>
      <c r="D60" s="39">
        <v>21.16</v>
      </c>
      <c r="E60" s="19">
        <f>C60-D60</f>
        <v>70.07900000000001</v>
      </c>
      <c r="F60" s="14"/>
      <c r="H60" s="10"/>
      <c r="I60" s="10"/>
      <c r="J60" s="10"/>
      <c r="K60" s="10"/>
    </row>
    <row r="61" spans="1:11" ht="18.75">
      <c r="A61" s="7">
        <v>14</v>
      </c>
      <c r="B61" s="2" t="s">
        <v>35</v>
      </c>
      <c r="C61" s="39">
        <v>98.726</v>
      </c>
      <c r="D61" s="39">
        <v>22.688</v>
      </c>
      <c r="E61" s="32">
        <f>C61-D61</f>
        <v>76.038</v>
      </c>
      <c r="F61" s="14"/>
      <c r="H61" s="10"/>
      <c r="I61" s="10"/>
      <c r="J61" s="10"/>
      <c r="K61" s="10"/>
    </row>
    <row r="62" spans="1:11" ht="18.75">
      <c r="A62" s="52">
        <v>15</v>
      </c>
      <c r="B62" s="2" t="s">
        <v>36</v>
      </c>
      <c r="C62" s="39">
        <v>204.678</v>
      </c>
      <c r="D62" s="39">
        <v>47.328</v>
      </c>
      <c r="E62" s="19">
        <f>E63+E64</f>
        <v>157.35</v>
      </c>
      <c r="F62" s="14"/>
      <c r="G62" s="14"/>
      <c r="H62" s="10"/>
      <c r="I62" s="10"/>
      <c r="J62" s="10"/>
      <c r="K62" s="10"/>
    </row>
    <row r="63" spans="1:11" ht="18.75">
      <c r="A63" s="52"/>
      <c r="B63" s="2" t="s">
        <v>89</v>
      </c>
      <c r="C63" s="39"/>
      <c r="D63" s="39"/>
      <c r="E63" s="19">
        <v>154.537</v>
      </c>
      <c r="F63" s="14"/>
      <c r="H63" s="10"/>
      <c r="I63" s="10"/>
      <c r="J63" s="10"/>
      <c r="K63" s="10"/>
    </row>
    <row r="64" spans="1:11" ht="18.75">
      <c r="A64" s="52"/>
      <c r="B64" s="2" t="s">
        <v>90</v>
      </c>
      <c r="C64" s="39"/>
      <c r="D64" s="39"/>
      <c r="E64" s="19">
        <v>2.813</v>
      </c>
      <c r="F64" s="14"/>
      <c r="H64" s="10"/>
      <c r="I64" s="10"/>
      <c r="J64" s="10"/>
      <c r="K64" s="10"/>
    </row>
    <row r="65" spans="1:11" ht="18.75">
      <c r="A65" s="7">
        <v>16</v>
      </c>
      <c r="B65" s="2" t="s">
        <v>37</v>
      </c>
      <c r="C65" s="39">
        <v>129.037</v>
      </c>
      <c r="D65" s="39">
        <v>29.648</v>
      </c>
      <c r="E65" s="32">
        <f>C65-D65</f>
        <v>99.38900000000001</v>
      </c>
      <c r="F65" s="14"/>
      <c r="H65" s="10"/>
      <c r="I65" s="10"/>
      <c r="J65" s="10"/>
      <c r="K65" s="10"/>
    </row>
    <row r="66" spans="1:11" ht="18.75">
      <c r="A66" s="52">
        <v>17</v>
      </c>
      <c r="B66" s="2" t="s">
        <v>99</v>
      </c>
      <c r="C66" s="39">
        <v>123.409</v>
      </c>
      <c r="D66" s="39">
        <v>29.696</v>
      </c>
      <c r="E66" s="19">
        <f>E67+E68</f>
        <v>93.71300000000001</v>
      </c>
      <c r="F66" s="14"/>
      <c r="G66" s="14"/>
      <c r="H66" s="10"/>
      <c r="I66" s="10"/>
      <c r="J66" s="10"/>
      <c r="K66" s="10"/>
    </row>
    <row r="67" spans="1:11" ht="18.75">
      <c r="A67" s="52"/>
      <c r="B67" s="2" t="s">
        <v>89</v>
      </c>
      <c r="C67" s="39"/>
      <c r="D67" s="39"/>
      <c r="E67" s="19">
        <v>86.87</v>
      </c>
      <c r="F67" s="14"/>
      <c r="H67" s="10"/>
      <c r="I67" s="10"/>
      <c r="J67" s="10"/>
      <c r="K67" s="10"/>
    </row>
    <row r="68" spans="1:11" ht="18.75">
      <c r="A68" s="52"/>
      <c r="B68" s="2" t="s">
        <v>90</v>
      </c>
      <c r="C68" s="39"/>
      <c r="D68" s="39"/>
      <c r="E68" s="19">
        <v>6.843</v>
      </c>
      <c r="F68" s="14"/>
      <c r="H68" s="10"/>
      <c r="I68" s="10"/>
      <c r="J68" s="10"/>
      <c r="K68" s="10"/>
    </row>
    <row r="69" spans="1:11" ht="18.75">
      <c r="A69" s="7">
        <v>18</v>
      </c>
      <c r="B69" s="2" t="s">
        <v>38</v>
      </c>
      <c r="C69" s="39">
        <v>272.869</v>
      </c>
      <c r="D69" s="39">
        <v>61.84</v>
      </c>
      <c r="E69" s="19">
        <f>C69-D69</f>
        <v>211.02900000000002</v>
      </c>
      <c r="F69" s="14"/>
      <c r="H69" s="10"/>
      <c r="I69" s="10"/>
      <c r="J69" s="10"/>
      <c r="K69" s="10"/>
    </row>
    <row r="70" spans="1:11" ht="18.75">
      <c r="A70" s="52">
        <v>19</v>
      </c>
      <c r="B70" s="4" t="s">
        <v>39</v>
      </c>
      <c r="C70" s="39">
        <v>102.105</v>
      </c>
      <c r="D70" s="39">
        <v>22.597</v>
      </c>
      <c r="E70" s="6">
        <f>E71+E72</f>
        <v>79.508</v>
      </c>
      <c r="F70" s="14"/>
      <c r="H70" s="10"/>
      <c r="I70" s="10"/>
      <c r="J70" s="10"/>
      <c r="K70" s="10"/>
    </row>
    <row r="71" spans="1:11" ht="18.75">
      <c r="A71" s="52"/>
      <c r="B71" s="2" t="s">
        <v>89</v>
      </c>
      <c r="C71" s="39"/>
      <c r="D71" s="39"/>
      <c r="E71" s="19">
        <v>67.999</v>
      </c>
      <c r="F71" s="14"/>
      <c r="H71" s="10"/>
      <c r="I71" s="10"/>
      <c r="J71" s="10"/>
      <c r="K71" s="10"/>
    </row>
    <row r="72" spans="1:11" ht="18.75">
      <c r="A72" s="52"/>
      <c r="B72" s="2" t="s">
        <v>90</v>
      </c>
      <c r="C72" s="39"/>
      <c r="D72" s="39"/>
      <c r="E72" s="19">
        <v>11.509</v>
      </c>
      <c r="F72" s="14"/>
      <c r="H72" s="10"/>
      <c r="I72" s="10"/>
      <c r="J72" s="10"/>
      <c r="K72" s="10"/>
    </row>
    <row r="73" spans="1:11" ht="18.75">
      <c r="A73" s="52">
        <v>20</v>
      </c>
      <c r="B73" s="2" t="s">
        <v>40</v>
      </c>
      <c r="C73" s="39">
        <v>51.124</v>
      </c>
      <c r="D73" s="39">
        <v>12.208</v>
      </c>
      <c r="E73" s="6">
        <f>E74+E75</f>
        <v>38.916</v>
      </c>
      <c r="F73" s="14"/>
      <c r="H73" s="10"/>
      <c r="I73" s="10"/>
      <c r="J73" s="10"/>
      <c r="K73" s="10"/>
    </row>
    <row r="74" spans="1:11" ht="18.75">
      <c r="A74" s="52"/>
      <c r="B74" s="2" t="s">
        <v>89</v>
      </c>
      <c r="C74" s="39"/>
      <c r="D74" s="39"/>
      <c r="E74" s="19">
        <v>32.425</v>
      </c>
      <c r="F74" s="14"/>
      <c r="H74" s="10"/>
      <c r="I74" s="10"/>
      <c r="J74" s="10"/>
      <c r="K74" s="10"/>
    </row>
    <row r="75" spans="1:11" ht="18.75">
      <c r="A75" s="52"/>
      <c r="B75" s="2" t="s">
        <v>90</v>
      </c>
      <c r="C75" s="39"/>
      <c r="D75" s="39"/>
      <c r="E75" s="19">
        <v>6.491</v>
      </c>
      <c r="F75" s="14"/>
      <c r="H75" s="10"/>
      <c r="I75" s="10"/>
      <c r="J75" s="10"/>
      <c r="K75" s="10"/>
    </row>
    <row r="76" spans="1:11" ht="18.75">
      <c r="A76" s="52">
        <v>21</v>
      </c>
      <c r="B76" s="2" t="s">
        <v>41</v>
      </c>
      <c r="C76" s="39">
        <v>128.066</v>
      </c>
      <c r="D76" s="39">
        <v>25.184</v>
      </c>
      <c r="E76" s="6">
        <f>E77+E78</f>
        <v>102.88199999999999</v>
      </c>
      <c r="F76" s="14"/>
      <c r="G76" s="14"/>
      <c r="H76" s="10"/>
      <c r="I76" s="10"/>
      <c r="J76" s="10"/>
      <c r="K76" s="10"/>
    </row>
    <row r="77" spans="1:11" ht="18.75">
      <c r="A77" s="52"/>
      <c r="B77" s="2" t="s">
        <v>89</v>
      </c>
      <c r="C77" s="39"/>
      <c r="D77" s="39"/>
      <c r="E77" s="19">
        <v>90.698</v>
      </c>
      <c r="F77" s="14"/>
      <c r="H77" s="10"/>
      <c r="I77" s="10"/>
      <c r="J77" s="10"/>
      <c r="K77" s="10"/>
    </row>
    <row r="78" spans="1:11" ht="18.75">
      <c r="A78" s="52"/>
      <c r="B78" s="2" t="s">
        <v>90</v>
      </c>
      <c r="C78" s="39"/>
      <c r="D78" s="39"/>
      <c r="E78" s="19">
        <v>12.184</v>
      </c>
      <c r="F78" s="14"/>
      <c r="H78" s="10"/>
      <c r="I78" s="10"/>
      <c r="J78" s="10"/>
      <c r="K78" s="10"/>
    </row>
    <row r="79" spans="1:10" ht="18.75">
      <c r="A79" s="7">
        <v>22</v>
      </c>
      <c r="B79" s="2" t="s">
        <v>42</v>
      </c>
      <c r="C79" s="39">
        <v>95.383</v>
      </c>
      <c r="D79" s="39">
        <v>21.816</v>
      </c>
      <c r="E79" s="32">
        <f>C79-D79</f>
        <v>73.567</v>
      </c>
      <c r="F79" s="14"/>
      <c r="H79" s="10"/>
      <c r="I79" s="10"/>
      <c r="J79" s="10"/>
    </row>
    <row r="80" spans="1:10" ht="18.75">
      <c r="A80" s="52">
        <v>23</v>
      </c>
      <c r="B80" s="2" t="s">
        <v>43</v>
      </c>
      <c r="C80" s="39">
        <v>164.185</v>
      </c>
      <c r="D80" s="39">
        <v>38.52</v>
      </c>
      <c r="E80" s="19">
        <f>E81+E82</f>
        <v>125.66499999999999</v>
      </c>
      <c r="F80" s="14"/>
      <c r="G80" s="14"/>
      <c r="H80" s="10"/>
      <c r="I80" s="10"/>
      <c r="J80" s="10"/>
    </row>
    <row r="81" spans="1:10" ht="18.75">
      <c r="A81" s="52"/>
      <c r="B81" s="2" t="s">
        <v>89</v>
      </c>
      <c r="C81" s="39"/>
      <c r="D81" s="39"/>
      <c r="E81" s="19">
        <v>114.827</v>
      </c>
      <c r="F81" s="14"/>
      <c r="H81" s="10"/>
      <c r="I81" s="10"/>
      <c r="J81" s="10"/>
    </row>
    <row r="82" spans="1:10" ht="18.75">
      <c r="A82" s="52"/>
      <c r="B82" s="2" t="s">
        <v>90</v>
      </c>
      <c r="C82" s="39"/>
      <c r="D82" s="39"/>
      <c r="E82" s="32">
        <v>10.838</v>
      </c>
      <c r="F82" s="14"/>
      <c r="H82" s="10"/>
      <c r="I82" s="10"/>
      <c r="J82" s="10"/>
    </row>
    <row r="83" spans="1:10" ht="18.75">
      <c r="A83" s="52">
        <v>24</v>
      </c>
      <c r="B83" s="2" t="s">
        <v>44</v>
      </c>
      <c r="C83" s="39">
        <v>96.993</v>
      </c>
      <c r="D83" s="39">
        <v>23.776</v>
      </c>
      <c r="E83" s="19">
        <f>E84+E85</f>
        <v>73.217</v>
      </c>
      <c r="F83" s="14"/>
      <c r="G83" s="14"/>
      <c r="H83" s="10"/>
      <c r="I83" s="10"/>
      <c r="J83" s="10"/>
    </row>
    <row r="84" spans="1:10" ht="18.75">
      <c r="A84" s="59"/>
      <c r="B84" s="2" t="s">
        <v>89</v>
      </c>
      <c r="C84" s="39"/>
      <c r="D84" s="39"/>
      <c r="E84" s="19">
        <v>70.691</v>
      </c>
      <c r="F84" s="14"/>
      <c r="H84" s="10"/>
      <c r="I84" s="10"/>
      <c r="J84" s="10"/>
    </row>
    <row r="85" spans="1:10" ht="18.75">
      <c r="A85" s="59"/>
      <c r="B85" s="2" t="s">
        <v>90</v>
      </c>
      <c r="C85" s="39"/>
      <c r="D85" s="39"/>
      <c r="E85" s="19">
        <v>2.526</v>
      </c>
      <c r="F85" s="14"/>
      <c r="H85" s="10"/>
      <c r="I85" s="10"/>
      <c r="J85" s="10"/>
    </row>
    <row r="86" spans="1:10" ht="18.75">
      <c r="A86" s="7">
        <v>25</v>
      </c>
      <c r="B86" s="2" t="s">
        <v>9</v>
      </c>
      <c r="C86" s="39">
        <v>69.77</v>
      </c>
      <c r="D86" s="39">
        <v>16.072</v>
      </c>
      <c r="E86" s="19">
        <f>C86-D86</f>
        <v>53.69799999999999</v>
      </c>
      <c r="F86" s="14"/>
      <c r="H86" s="10"/>
      <c r="I86" s="10"/>
      <c r="J86" s="10"/>
    </row>
    <row r="87" spans="1:10" ht="18.75" hidden="1">
      <c r="A87" s="22"/>
      <c r="B87" s="2"/>
      <c r="C87" s="39">
        <v>0</v>
      </c>
      <c r="D87" s="39">
        <v>0</v>
      </c>
      <c r="E87" s="32">
        <f>C87+D87</f>
        <v>0</v>
      </c>
      <c r="F87" s="14"/>
      <c r="H87" s="10"/>
      <c r="I87" s="10"/>
      <c r="J87" s="10"/>
    </row>
    <row r="88" spans="1:10" ht="18.75">
      <c r="A88" s="52">
        <v>26</v>
      </c>
      <c r="B88" s="2" t="s">
        <v>45</v>
      </c>
      <c r="C88" s="39">
        <v>83.971</v>
      </c>
      <c r="D88" s="39">
        <v>19.392</v>
      </c>
      <c r="E88" s="19">
        <f>E89+E90</f>
        <v>64.57900000000001</v>
      </c>
      <c r="F88" s="14"/>
      <c r="G88" s="14"/>
      <c r="H88" s="10"/>
      <c r="I88" s="10"/>
      <c r="J88" s="10"/>
    </row>
    <row r="89" spans="1:10" ht="18.75">
      <c r="A89" s="52"/>
      <c r="B89" s="2" t="s">
        <v>89</v>
      </c>
      <c r="C89" s="39"/>
      <c r="D89" s="39"/>
      <c r="E89" s="19">
        <v>51.692</v>
      </c>
      <c r="F89" s="14"/>
      <c r="H89" s="10"/>
      <c r="I89" s="10"/>
      <c r="J89" s="10"/>
    </row>
    <row r="90" spans="1:10" ht="18.75">
      <c r="A90" s="52"/>
      <c r="B90" s="2" t="s">
        <v>90</v>
      </c>
      <c r="C90" s="39"/>
      <c r="D90" s="39"/>
      <c r="E90" s="32">
        <v>12.887</v>
      </c>
      <c r="F90" s="14"/>
      <c r="H90" s="10"/>
      <c r="I90" s="10"/>
      <c r="J90" s="10"/>
    </row>
    <row r="91" spans="1:10" ht="18.75">
      <c r="A91" s="52">
        <v>27</v>
      </c>
      <c r="B91" s="2" t="s">
        <v>46</v>
      </c>
      <c r="C91" s="39">
        <v>93.7</v>
      </c>
      <c r="D91" s="39">
        <v>19.624</v>
      </c>
      <c r="E91" s="19">
        <f>E92+E93</f>
        <v>74.07600000000001</v>
      </c>
      <c r="F91" s="14"/>
      <c r="G91" s="14"/>
      <c r="H91" s="10"/>
      <c r="I91" s="10"/>
      <c r="J91" s="10"/>
    </row>
    <row r="92" spans="1:10" ht="18.75">
      <c r="A92" s="52"/>
      <c r="B92" s="2" t="s">
        <v>89</v>
      </c>
      <c r="C92" s="39"/>
      <c r="D92" s="39"/>
      <c r="E92" s="19">
        <v>70.146</v>
      </c>
      <c r="F92" s="14"/>
      <c r="H92" s="10"/>
      <c r="I92" s="10"/>
      <c r="J92" s="10"/>
    </row>
    <row r="93" spans="1:10" ht="18.75">
      <c r="A93" s="52"/>
      <c r="B93" s="2" t="s">
        <v>90</v>
      </c>
      <c r="C93" s="39"/>
      <c r="D93" s="39"/>
      <c r="E93" s="32">
        <v>3.93</v>
      </c>
      <c r="F93" s="14"/>
      <c r="H93" s="10"/>
      <c r="I93" s="10"/>
      <c r="J93" s="10"/>
    </row>
    <row r="94" spans="1:10" ht="18.75">
      <c r="A94" s="52">
        <v>28</v>
      </c>
      <c r="B94" s="2" t="s">
        <v>47</v>
      </c>
      <c r="C94" s="39">
        <v>80.336</v>
      </c>
      <c r="D94" s="39">
        <v>18.56</v>
      </c>
      <c r="E94" s="19">
        <f>E95+E96</f>
        <v>61.775999999999996</v>
      </c>
      <c r="F94" s="14"/>
      <c r="G94" s="14"/>
      <c r="H94" s="10"/>
      <c r="I94" s="10"/>
      <c r="J94" s="10"/>
    </row>
    <row r="95" spans="1:10" ht="18.75">
      <c r="A95" s="52"/>
      <c r="B95" s="2" t="s">
        <v>89</v>
      </c>
      <c r="C95" s="39"/>
      <c r="D95" s="39"/>
      <c r="E95" s="19">
        <v>59.73</v>
      </c>
      <c r="F95" s="14"/>
      <c r="H95" s="10"/>
      <c r="I95" s="10"/>
      <c r="J95" s="10"/>
    </row>
    <row r="96" spans="1:10" ht="18.75">
      <c r="A96" s="52"/>
      <c r="B96" s="2" t="s">
        <v>90</v>
      </c>
      <c r="C96" s="39"/>
      <c r="D96" s="39"/>
      <c r="E96" s="19">
        <v>2.046</v>
      </c>
      <c r="F96" s="14"/>
      <c r="H96" s="10"/>
      <c r="I96" s="10"/>
      <c r="J96" s="10"/>
    </row>
    <row r="97" spans="1:10" ht="18.75">
      <c r="A97" s="7">
        <v>29</v>
      </c>
      <c r="B97" s="2" t="s">
        <v>48</v>
      </c>
      <c r="C97" s="39">
        <v>68.29</v>
      </c>
      <c r="D97" s="39">
        <v>15.736</v>
      </c>
      <c r="E97" s="32">
        <f>C97-D97</f>
        <v>52.554</v>
      </c>
      <c r="F97" s="14"/>
      <c r="H97" s="10"/>
      <c r="I97" s="10"/>
      <c r="J97" s="10"/>
    </row>
    <row r="98" spans="1:10" ht="18.75">
      <c r="A98" s="52">
        <v>30</v>
      </c>
      <c r="B98" s="2" t="s">
        <v>49</v>
      </c>
      <c r="C98" s="39">
        <v>93.229</v>
      </c>
      <c r="D98" s="39">
        <v>0</v>
      </c>
      <c r="E98" s="19">
        <f>E99+E100</f>
        <v>93.229</v>
      </c>
      <c r="F98" s="14"/>
      <c r="G98" s="14"/>
      <c r="H98" s="10"/>
      <c r="I98" s="10"/>
      <c r="J98" s="10"/>
    </row>
    <row r="99" spans="1:10" ht="18.75">
      <c r="A99" s="52"/>
      <c r="B99" s="2" t="s">
        <v>89</v>
      </c>
      <c r="C99" s="39"/>
      <c r="D99" s="39"/>
      <c r="E99" s="19">
        <v>86.69</v>
      </c>
      <c r="F99" s="14"/>
      <c r="H99" s="10"/>
      <c r="I99" s="10"/>
      <c r="J99" s="10"/>
    </row>
    <row r="100" spans="1:10" ht="18.75">
      <c r="A100" s="52"/>
      <c r="B100" s="2" t="s">
        <v>90</v>
      </c>
      <c r="C100" s="39"/>
      <c r="D100" s="39"/>
      <c r="E100" s="19">
        <v>6.539</v>
      </c>
      <c r="F100" s="14"/>
      <c r="H100" s="10"/>
      <c r="I100" s="10"/>
      <c r="J100" s="10"/>
    </row>
    <row r="101" spans="1:10" ht="18.75">
      <c r="A101" s="7">
        <v>31</v>
      </c>
      <c r="B101" s="2" t="s">
        <v>50</v>
      </c>
      <c r="C101" s="39">
        <v>93.934</v>
      </c>
      <c r="D101" s="39">
        <v>21.568</v>
      </c>
      <c r="E101" s="19">
        <f>C101-D101</f>
        <v>72.366</v>
      </c>
      <c r="F101" s="14"/>
      <c r="H101" s="10"/>
      <c r="I101" s="10"/>
      <c r="J101" s="10"/>
    </row>
    <row r="102" spans="1:10" ht="18.75">
      <c r="A102" s="7">
        <v>32</v>
      </c>
      <c r="B102" s="2" t="s">
        <v>51</v>
      </c>
      <c r="C102" s="39">
        <v>82.382</v>
      </c>
      <c r="D102" s="39">
        <v>18.84</v>
      </c>
      <c r="E102" s="32">
        <f>C102-D102</f>
        <v>63.542</v>
      </c>
      <c r="F102" s="14"/>
      <c r="H102" s="10"/>
      <c r="I102" s="10"/>
      <c r="J102" s="10"/>
    </row>
    <row r="103" spans="1:10" ht="18.75">
      <c r="A103" s="52">
        <v>33</v>
      </c>
      <c r="B103" s="2" t="s">
        <v>52</v>
      </c>
      <c r="C103" s="39">
        <v>100.928</v>
      </c>
      <c r="D103" s="39">
        <v>23.056</v>
      </c>
      <c r="E103" s="19">
        <f>E104+E105</f>
        <v>77.872</v>
      </c>
      <c r="F103" s="14"/>
      <c r="G103" s="14"/>
      <c r="H103" s="10"/>
      <c r="I103" s="10"/>
      <c r="J103" s="10"/>
    </row>
    <row r="104" spans="1:10" ht="18.75">
      <c r="A104" s="52"/>
      <c r="B104" s="2" t="s">
        <v>89</v>
      </c>
      <c r="C104" s="39"/>
      <c r="D104" s="39"/>
      <c r="E104" s="19">
        <v>62.355</v>
      </c>
      <c r="F104" s="14"/>
      <c r="H104" s="10"/>
      <c r="I104" s="10"/>
      <c r="J104" s="10"/>
    </row>
    <row r="105" spans="1:10" ht="18.75">
      <c r="A105" s="52"/>
      <c r="B105" s="2" t="s">
        <v>90</v>
      </c>
      <c r="C105" s="39"/>
      <c r="D105" s="39"/>
      <c r="E105" s="32">
        <v>15.517</v>
      </c>
      <c r="F105" s="14"/>
      <c r="H105" s="10"/>
      <c r="I105" s="10"/>
      <c r="J105" s="10"/>
    </row>
    <row r="106" spans="1:10" ht="18.75">
      <c r="A106" s="7">
        <v>34</v>
      </c>
      <c r="B106" s="2" t="s">
        <v>53</v>
      </c>
      <c r="C106" s="39">
        <v>165.434</v>
      </c>
      <c r="D106" s="39">
        <v>38.04</v>
      </c>
      <c r="E106" s="19">
        <f>E107+E108</f>
        <v>127.394</v>
      </c>
      <c r="F106" s="14"/>
      <c r="G106" s="14"/>
      <c r="H106" s="10"/>
      <c r="I106" s="10"/>
      <c r="J106" s="10"/>
    </row>
    <row r="107" spans="1:10" ht="18.75">
      <c r="A107" s="7"/>
      <c r="B107" s="2" t="s">
        <v>89</v>
      </c>
      <c r="C107" s="39"/>
      <c r="D107" s="39"/>
      <c r="E107" s="19">
        <v>123.262</v>
      </c>
      <c r="F107" s="14"/>
      <c r="H107" s="10"/>
      <c r="I107" s="10"/>
      <c r="J107" s="10"/>
    </row>
    <row r="108" spans="1:10" ht="18.75">
      <c r="A108" s="7"/>
      <c r="B108" s="2" t="s">
        <v>90</v>
      </c>
      <c r="C108" s="39"/>
      <c r="D108" s="39"/>
      <c r="E108" s="19">
        <v>4.132</v>
      </c>
      <c r="F108" s="14"/>
      <c r="H108" s="10"/>
      <c r="I108" s="10"/>
      <c r="J108" s="10"/>
    </row>
    <row r="109" spans="1:10" ht="18.75">
      <c r="A109" s="7">
        <v>35</v>
      </c>
      <c r="B109" s="2" t="s">
        <v>54</v>
      </c>
      <c r="C109" s="39">
        <v>105.673</v>
      </c>
      <c r="D109" s="39">
        <v>24.24</v>
      </c>
      <c r="E109" s="19">
        <f>C109-D109</f>
        <v>81.433</v>
      </c>
      <c r="F109" s="14"/>
      <c r="H109" s="10"/>
      <c r="I109" s="10"/>
      <c r="J109" s="10"/>
    </row>
    <row r="110" spans="1:11" ht="18.75">
      <c r="A110" s="7">
        <v>36</v>
      </c>
      <c r="B110" s="2" t="s">
        <v>55</v>
      </c>
      <c r="C110" s="39">
        <v>96.401</v>
      </c>
      <c r="D110" s="39">
        <v>22.264</v>
      </c>
      <c r="E110" s="19">
        <f>C110-D110</f>
        <v>74.137</v>
      </c>
      <c r="F110" s="14"/>
      <c r="H110" s="10"/>
      <c r="I110" s="10"/>
      <c r="J110" s="10"/>
      <c r="K110" s="10"/>
    </row>
    <row r="111" spans="1:10" ht="18.75">
      <c r="A111" s="7">
        <v>37</v>
      </c>
      <c r="B111" s="2" t="s">
        <v>56</v>
      </c>
      <c r="C111" s="39">
        <v>108.955</v>
      </c>
      <c r="D111" s="39">
        <v>24.464</v>
      </c>
      <c r="E111" s="19">
        <f>C111-D111</f>
        <v>84.491</v>
      </c>
      <c r="F111" s="14"/>
      <c r="H111" s="10"/>
      <c r="I111" s="10"/>
      <c r="J111" s="10"/>
    </row>
    <row r="112" spans="1:10" ht="18.75">
      <c r="A112" s="7">
        <v>38</v>
      </c>
      <c r="B112" s="2" t="s">
        <v>57</v>
      </c>
      <c r="C112" s="39">
        <v>108.52</v>
      </c>
      <c r="D112" s="39">
        <v>24.744</v>
      </c>
      <c r="E112" s="32">
        <f>C112-D112</f>
        <v>83.776</v>
      </c>
      <c r="F112" s="14"/>
      <c r="H112" s="10"/>
      <c r="I112" s="10"/>
      <c r="J112" s="10"/>
    </row>
    <row r="113" spans="1:10" s="12" customFormat="1" ht="18.75">
      <c r="A113" s="52">
        <v>39</v>
      </c>
      <c r="B113" s="2" t="s">
        <v>58</v>
      </c>
      <c r="C113" s="39">
        <v>66.754</v>
      </c>
      <c r="D113" s="39">
        <v>15.24</v>
      </c>
      <c r="E113" s="19">
        <f>E114+E115</f>
        <v>51.513999999999996</v>
      </c>
      <c r="F113" s="14"/>
      <c r="G113" s="14"/>
      <c r="H113" s="13"/>
      <c r="I113" s="13"/>
      <c r="J113" s="13"/>
    </row>
    <row r="114" spans="1:10" s="12" customFormat="1" ht="18.75">
      <c r="A114" s="59"/>
      <c r="B114" s="2" t="s">
        <v>89</v>
      </c>
      <c r="C114" s="39"/>
      <c r="D114" s="39"/>
      <c r="E114" s="19">
        <v>46.717</v>
      </c>
      <c r="F114" s="14"/>
      <c r="H114" s="13"/>
      <c r="I114" s="13"/>
      <c r="J114" s="13"/>
    </row>
    <row r="115" spans="1:10" s="12" customFormat="1" ht="18.75">
      <c r="A115" s="59"/>
      <c r="B115" s="2" t="s">
        <v>90</v>
      </c>
      <c r="C115" s="39"/>
      <c r="D115" s="39"/>
      <c r="E115" s="19">
        <v>4.797</v>
      </c>
      <c r="F115" s="14"/>
      <c r="H115" s="13"/>
      <c r="I115" s="13"/>
      <c r="J115" s="13"/>
    </row>
    <row r="116" spans="1:11" ht="18.75">
      <c r="A116" s="7">
        <v>40</v>
      </c>
      <c r="B116" s="2" t="s">
        <v>59</v>
      </c>
      <c r="C116" s="39">
        <v>55.186</v>
      </c>
      <c r="D116" s="39">
        <v>13.544</v>
      </c>
      <c r="E116" s="32">
        <f>C116-D116</f>
        <v>41.641999999999996</v>
      </c>
      <c r="F116" s="14"/>
      <c r="H116" s="10"/>
      <c r="I116" s="10"/>
      <c r="J116" s="10"/>
      <c r="K116" s="10"/>
    </row>
    <row r="117" spans="1:10" ht="18.75">
      <c r="A117" s="52">
        <v>41</v>
      </c>
      <c r="B117" s="2" t="s">
        <v>60</v>
      </c>
      <c r="C117" s="39">
        <v>96.696</v>
      </c>
      <c r="D117" s="39">
        <v>22.888</v>
      </c>
      <c r="E117" s="19">
        <f>E118+E119</f>
        <v>73.80799999999999</v>
      </c>
      <c r="F117" s="14"/>
      <c r="G117" s="14"/>
      <c r="H117" s="10"/>
      <c r="I117" s="10"/>
      <c r="J117" s="10"/>
    </row>
    <row r="118" spans="1:10" ht="18.75">
      <c r="A118" s="52"/>
      <c r="B118" s="2" t="s">
        <v>89</v>
      </c>
      <c r="C118" s="39"/>
      <c r="D118" s="39"/>
      <c r="E118" s="19">
        <v>71.11</v>
      </c>
      <c r="F118" s="14"/>
      <c r="H118" s="10"/>
      <c r="I118" s="10"/>
      <c r="J118" s="10"/>
    </row>
    <row r="119" spans="1:10" ht="18.75">
      <c r="A119" s="52"/>
      <c r="B119" s="2" t="s">
        <v>90</v>
      </c>
      <c r="C119" s="39"/>
      <c r="D119" s="39"/>
      <c r="E119" s="19">
        <v>2.698</v>
      </c>
      <c r="F119" s="14"/>
      <c r="H119" s="10"/>
      <c r="I119" s="10"/>
      <c r="J119" s="10"/>
    </row>
    <row r="120" spans="1:10" ht="18.75">
      <c r="A120" s="7">
        <v>42</v>
      </c>
      <c r="B120" s="2" t="s">
        <v>61</v>
      </c>
      <c r="C120" s="39">
        <v>81.463</v>
      </c>
      <c r="D120" s="39">
        <v>18.576</v>
      </c>
      <c r="E120" s="19">
        <f aca="true" t="shared" si="1" ref="E120:E126">C120-D120</f>
        <v>62.88699999999999</v>
      </c>
      <c r="F120" s="14"/>
      <c r="H120" s="10"/>
      <c r="I120" s="10"/>
      <c r="J120" s="10"/>
    </row>
    <row r="121" spans="1:10" ht="18.75">
      <c r="A121" s="7">
        <v>43</v>
      </c>
      <c r="B121" s="2" t="s">
        <v>62</v>
      </c>
      <c r="C121" s="39">
        <v>49.849</v>
      </c>
      <c r="D121" s="39">
        <v>12.008</v>
      </c>
      <c r="E121" s="19">
        <f t="shared" si="1"/>
        <v>37.840999999999994</v>
      </c>
      <c r="F121" s="14"/>
      <c r="H121" s="10"/>
      <c r="I121" s="10"/>
      <c r="J121" s="10"/>
    </row>
    <row r="122" spans="1:10" ht="18.75">
      <c r="A122" s="7">
        <v>44</v>
      </c>
      <c r="B122" s="2" t="s">
        <v>63</v>
      </c>
      <c r="C122" s="39">
        <v>21.581</v>
      </c>
      <c r="D122" s="39"/>
      <c r="E122" s="19">
        <f t="shared" si="1"/>
        <v>21.581</v>
      </c>
      <c r="F122" s="14"/>
      <c r="H122" s="10"/>
      <c r="I122" s="10"/>
      <c r="J122" s="10"/>
    </row>
    <row r="123" spans="1:10" ht="18.75">
      <c r="A123" s="7">
        <v>45</v>
      </c>
      <c r="B123" s="4" t="s">
        <v>64</v>
      </c>
      <c r="C123" s="39">
        <v>92.665</v>
      </c>
      <c r="D123" s="39">
        <v>21.76</v>
      </c>
      <c r="E123" s="19">
        <f t="shared" si="1"/>
        <v>70.905</v>
      </c>
      <c r="F123" s="14"/>
      <c r="H123" s="10"/>
      <c r="I123" s="10"/>
      <c r="J123" s="10"/>
    </row>
    <row r="124" spans="1:10" ht="18.75">
      <c r="A124" s="7">
        <v>46</v>
      </c>
      <c r="B124" s="2" t="s">
        <v>65</v>
      </c>
      <c r="C124" s="39">
        <v>106.299</v>
      </c>
      <c r="D124" s="39">
        <v>24.472</v>
      </c>
      <c r="E124" s="19">
        <f t="shared" si="1"/>
        <v>81.827</v>
      </c>
      <c r="F124" s="14"/>
      <c r="H124" s="10"/>
      <c r="I124" s="10"/>
      <c r="J124" s="10"/>
    </row>
    <row r="125" spans="1:14" ht="18.75">
      <c r="A125" s="7">
        <v>47</v>
      </c>
      <c r="B125" s="2" t="s">
        <v>66</v>
      </c>
      <c r="C125" s="39">
        <v>61.892</v>
      </c>
      <c r="D125" s="39"/>
      <c r="E125" s="19">
        <f t="shared" si="1"/>
        <v>61.892</v>
      </c>
      <c r="F125" s="14"/>
      <c r="H125" s="10"/>
      <c r="I125" s="10"/>
      <c r="J125" s="10"/>
      <c r="N125" s="10"/>
    </row>
    <row r="126" spans="1:10" ht="19.5" thickBot="1">
      <c r="A126" s="8">
        <v>48</v>
      </c>
      <c r="B126" s="27" t="s">
        <v>95</v>
      </c>
      <c r="C126" s="40">
        <v>13.18</v>
      </c>
      <c r="D126" s="40">
        <v>3.132</v>
      </c>
      <c r="E126" s="19">
        <f t="shared" si="1"/>
        <v>10.048</v>
      </c>
      <c r="F126" s="14"/>
      <c r="H126" s="10"/>
      <c r="I126" s="10"/>
      <c r="J126" s="10"/>
    </row>
    <row r="127" spans="1:10" ht="19.5" thickBot="1">
      <c r="A127" s="29" t="s">
        <v>67</v>
      </c>
      <c r="B127" s="30"/>
      <c r="C127" s="44"/>
      <c r="D127" s="44"/>
      <c r="E127" s="31"/>
      <c r="F127" s="14"/>
      <c r="H127" s="10"/>
      <c r="I127" s="10"/>
      <c r="J127" s="10"/>
    </row>
    <row r="128" spans="1:10" ht="18.75">
      <c r="A128" s="28">
        <v>1</v>
      </c>
      <c r="B128" s="33" t="s">
        <v>68</v>
      </c>
      <c r="C128" s="41">
        <v>130.42</v>
      </c>
      <c r="D128" s="41">
        <v>21.468</v>
      </c>
      <c r="E128" s="6">
        <f>C128-D128</f>
        <v>108.95199999999998</v>
      </c>
      <c r="F128" s="14"/>
      <c r="H128" s="10"/>
      <c r="I128" s="10"/>
      <c r="J128" s="10"/>
    </row>
    <row r="129" spans="1:13" ht="18.75">
      <c r="A129" s="7">
        <v>2</v>
      </c>
      <c r="B129" s="4" t="s">
        <v>69</v>
      </c>
      <c r="C129" s="39">
        <v>81.174</v>
      </c>
      <c r="D129" s="39"/>
      <c r="E129" s="6">
        <f>C129-D129</f>
        <v>81.174</v>
      </c>
      <c r="F129" s="14"/>
      <c r="H129" s="10"/>
      <c r="I129" s="10"/>
      <c r="J129" s="10"/>
      <c r="M129" s="10"/>
    </row>
    <row r="130" spans="1:10" ht="18.75">
      <c r="A130" s="7">
        <v>3</v>
      </c>
      <c r="B130" s="4" t="s">
        <v>70</v>
      </c>
      <c r="C130" s="39">
        <v>87.618</v>
      </c>
      <c r="D130" s="39">
        <v>13.482</v>
      </c>
      <c r="E130" s="6">
        <f>C130-D130</f>
        <v>74.136</v>
      </c>
      <c r="F130" s="14"/>
      <c r="H130" s="10"/>
      <c r="I130" s="10"/>
      <c r="J130" s="10"/>
    </row>
    <row r="131" spans="1:10" ht="18.75">
      <c r="A131" s="7">
        <v>4</v>
      </c>
      <c r="B131" s="4" t="s">
        <v>71</v>
      </c>
      <c r="C131" s="39">
        <v>103.5</v>
      </c>
      <c r="D131" s="39">
        <v>26.308</v>
      </c>
      <c r="E131" s="19">
        <f>C131-D131</f>
        <v>77.19200000000001</v>
      </c>
      <c r="F131" s="14"/>
      <c r="H131" s="10"/>
      <c r="I131" s="10"/>
      <c r="J131" s="10"/>
    </row>
    <row r="132" spans="1:10" ht="18.75">
      <c r="A132" s="52">
        <v>5</v>
      </c>
      <c r="B132" s="2" t="s">
        <v>72</v>
      </c>
      <c r="C132" s="39">
        <v>95.922</v>
      </c>
      <c r="D132" s="39">
        <v>14.676</v>
      </c>
      <c r="E132" s="6">
        <f>E133+E134</f>
        <v>81.246</v>
      </c>
      <c r="F132" s="14"/>
      <c r="G132" s="14"/>
      <c r="H132" s="20"/>
      <c r="I132" s="10"/>
      <c r="J132" s="10"/>
    </row>
    <row r="133" spans="1:10" ht="18.75">
      <c r="A133" s="52"/>
      <c r="B133" s="2" t="s">
        <v>89</v>
      </c>
      <c r="C133" s="39"/>
      <c r="D133" s="39"/>
      <c r="E133" s="19">
        <v>71.437</v>
      </c>
      <c r="F133" s="14"/>
      <c r="H133" s="10"/>
      <c r="I133" s="10"/>
      <c r="J133" s="10"/>
    </row>
    <row r="134" spans="1:10" ht="18.75">
      <c r="A134" s="52"/>
      <c r="B134" s="2" t="s">
        <v>90</v>
      </c>
      <c r="C134" s="39"/>
      <c r="D134" s="39"/>
      <c r="E134" s="19">
        <v>9.809</v>
      </c>
      <c r="F134" s="14"/>
      <c r="H134" s="10"/>
      <c r="I134" s="10"/>
      <c r="J134" s="10"/>
    </row>
    <row r="135" spans="1:10" ht="18.75">
      <c r="A135" s="7">
        <v>6</v>
      </c>
      <c r="B135" s="2" t="s">
        <v>73</v>
      </c>
      <c r="C135" s="39">
        <v>92.11</v>
      </c>
      <c r="D135" s="39">
        <v>14.95</v>
      </c>
      <c r="E135" s="19">
        <f>C135-D135</f>
        <v>77.16</v>
      </c>
      <c r="F135" s="14"/>
      <c r="H135" s="10"/>
      <c r="I135" s="10"/>
      <c r="J135" s="10"/>
    </row>
    <row r="136" spans="1:10" ht="18.75">
      <c r="A136" s="52">
        <v>7</v>
      </c>
      <c r="B136" s="2" t="s">
        <v>74</v>
      </c>
      <c r="C136" s="39">
        <v>93.965</v>
      </c>
      <c r="D136" s="39">
        <v>14.34</v>
      </c>
      <c r="E136" s="6">
        <f>E137+E138</f>
        <v>79.625</v>
      </c>
      <c r="F136" s="14"/>
      <c r="G136" s="14"/>
      <c r="H136" s="10"/>
      <c r="I136" s="10"/>
      <c r="J136" s="10"/>
    </row>
    <row r="137" spans="1:10" ht="18.75">
      <c r="A137" s="52"/>
      <c r="B137" s="2" t="s">
        <v>89</v>
      </c>
      <c r="C137" s="39"/>
      <c r="D137" s="39"/>
      <c r="E137" s="19">
        <v>78.329</v>
      </c>
      <c r="F137" s="14"/>
      <c r="H137" s="10"/>
      <c r="I137" s="10"/>
      <c r="J137" s="10"/>
    </row>
    <row r="138" spans="1:10" ht="18.75">
      <c r="A138" s="52"/>
      <c r="B138" s="2" t="s">
        <v>90</v>
      </c>
      <c r="C138" s="39"/>
      <c r="D138" s="39"/>
      <c r="E138" s="19">
        <v>1.296</v>
      </c>
      <c r="F138" s="14"/>
      <c r="H138" s="10"/>
      <c r="I138" s="10"/>
      <c r="J138" s="10"/>
    </row>
    <row r="139" spans="1:10" ht="18.75">
      <c r="A139" s="7">
        <v>8</v>
      </c>
      <c r="B139" s="2" t="s">
        <v>75</v>
      </c>
      <c r="C139" s="39">
        <v>15.81</v>
      </c>
      <c r="D139" s="39">
        <v>2.676</v>
      </c>
      <c r="E139" s="19">
        <f>C139-D139</f>
        <v>13.134</v>
      </c>
      <c r="F139" s="14"/>
      <c r="H139" s="10"/>
      <c r="I139" s="10"/>
      <c r="J139" s="10"/>
    </row>
    <row r="140" spans="1:10" ht="18.75">
      <c r="A140" s="7">
        <v>9</v>
      </c>
      <c r="B140" s="2" t="s">
        <v>76</v>
      </c>
      <c r="C140" s="39">
        <v>27.978</v>
      </c>
      <c r="D140" s="39"/>
      <c r="E140" s="19">
        <f>C140-D140</f>
        <v>27.978</v>
      </c>
      <c r="F140" s="14"/>
      <c r="H140" s="10"/>
      <c r="I140" s="10"/>
      <c r="J140" s="10"/>
    </row>
    <row r="141" spans="1:10" ht="18.75">
      <c r="A141" s="7">
        <v>10</v>
      </c>
      <c r="B141" s="2" t="s">
        <v>77</v>
      </c>
      <c r="C141" s="39">
        <v>56.468</v>
      </c>
      <c r="D141" s="39"/>
      <c r="E141" s="19">
        <f>C141-D141</f>
        <v>56.468</v>
      </c>
      <c r="F141" s="14"/>
      <c r="H141" s="10"/>
      <c r="I141" s="10"/>
      <c r="J141" s="10"/>
    </row>
    <row r="142" spans="1:10" ht="19.5" thickBot="1">
      <c r="A142" s="8">
        <v>11</v>
      </c>
      <c r="B142" s="27" t="s">
        <v>78</v>
      </c>
      <c r="C142" s="40">
        <v>94.09</v>
      </c>
      <c r="D142" s="40">
        <v>16.104</v>
      </c>
      <c r="E142" s="19">
        <f>C142-D142</f>
        <v>77.986</v>
      </c>
      <c r="F142" s="14"/>
      <c r="H142" s="10"/>
      <c r="I142" s="10"/>
      <c r="J142" s="10"/>
    </row>
    <row r="143" spans="1:10" ht="19.5" thickBot="1">
      <c r="A143" s="29" t="s">
        <v>79</v>
      </c>
      <c r="B143" s="30"/>
      <c r="C143" s="44"/>
      <c r="D143" s="44"/>
      <c r="E143" s="31"/>
      <c r="F143" s="14"/>
      <c r="H143" s="10"/>
      <c r="I143" s="10"/>
      <c r="J143" s="10"/>
    </row>
    <row r="144" spans="1:10" s="12" customFormat="1" ht="18.75">
      <c r="A144" s="60">
        <v>1</v>
      </c>
      <c r="B144" s="3" t="s">
        <v>80</v>
      </c>
      <c r="C144" s="39">
        <v>103.599</v>
      </c>
      <c r="D144" s="41">
        <v>17.602</v>
      </c>
      <c r="E144" s="18">
        <f>E145+E146</f>
        <v>85.99799999999999</v>
      </c>
      <c r="F144" s="14"/>
      <c r="G144" s="14"/>
      <c r="H144" s="13"/>
      <c r="I144" s="13"/>
      <c r="J144" s="13"/>
    </row>
    <row r="145" spans="1:10" s="12" customFormat="1" ht="18.75">
      <c r="A145" s="52"/>
      <c r="B145" s="2" t="s">
        <v>89</v>
      </c>
      <c r="C145" s="39"/>
      <c r="D145" s="39"/>
      <c r="E145" s="19">
        <v>84.059</v>
      </c>
      <c r="F145" s="14"/>
      <c r="H145" s="13"/>
      <c r="I145" s="13"/>
      <c r="J145" s="13"/>
    </row>
    <row r="146" spans="1:10" s="12" customFormat="1" ht="18.75">
      <c r="A146" s="52"/>
      <c r="B146" s="2" t="s">
        <v>90</v>
      </c>
      <c r="C146" s="39"/>
      <c r="D146" s="39"/>
      <c r="E146" s="32">
        <v>1.939</v>
      </c>
      <c r="F146" s="14"/>
      <c r="H146" s="13"/>
      <c r="I146" s="13"/>
      <c r="J146" s="13"/>
    </row>
    <row r="147" spans="1:10" ht="18.75">
      <c r="A147" s="52">
        <v>2</v>
      </c>
      <c r="B147" s="2" t="s">
        <v>81</v>
      </c>
      <c r="C147" s="39">
        <v>166.059</v>
      </c>
      <c r="D147" s="39">
        <v>27.325</v>
      </c>
      <c r="E147" s="19">
        <f>E148+E149</f>
        <v>138.734</v>
      </c>
      <c r="F147" s="14"/>
      <c r="G147" s="14"/>
      <c r="H147" s="10"/>
      <c r="I147" s="10"/>
      <c r="J147" s="10"/>
    </row>
    <row r="148" spans="1:10" ht="18.75">
      <c r="A148" s="52"/>
      <c r="B148" s="2" t="s">
        <v>89</v>
      </c>
      <c r="C148" s="39"/>
      <c r="D148" s="39"/>
      <c r="E148" s="19">
        <v>126.911</v>
      </c>
      <c r="F148" s="14"/>
      <c r="H148" s="10"/>
      <c r="I148" s="10"/>
      <c r="J148" s="10"/>
    </row>
    <row r="149" spans="1:10" ht="18.75">
      <c r="A149" s="52"/>
      <c r="B149" s="2" t="s">
        <v>90</v>
      </c>
      <c r="C149" s="39"/>
      <c r="D149" s="39"/>
      <c r="E149" s="19">
        <v>11.823</v>
      </c>
      <c r="F149" s="14"/>
      <c r="H149" s="10"/>
      <c r="I149" s="10"/>
      <c r="J149" s="10"/>
    </row>
    <row r="150" spans="1:12" ht="18.75">
      <c r="A150" s="52">
        <v>3</v>
      </c>
      <c r="B150" s="2" t="s">
        <v>82</v>
      </c>
      <c r="C150" s="39">
        <v>93.75</v>
      </c>
      <c r="D150" s="39">
        <v>16.131</v>
      </c>
      <c r="E150" s="6">
        <f>E151+E152</f>
        <v>77.61</v>
      </c>
      <c r="F150" s="14"/>
      <c r="G150" s="14"/>
      <c r="H150" s="10"/>
      <c r="I150" s="10"/>
      <c r="J150" s="10"/>
      <c r="K150" s="10"/>
      <c r="L150" s="10"/>
    </row>
    <row r="151" spans="1:12" ht="18.75">
      <c r="A151" s="59"/>
      <c r="B151" s="2" t="s">
        <v>89</v>
      </c>
      <c r="C151" s="39"/>
      <c r="D151" s="39"/>
      <c r="E151" s="19">
        <v>76.14</v>
      </c>
      <c r="F151" s="14"/>
      <c r="G151" s="10"/>
      <c r="H151" s="10"/>
      <c r="I151" s="10"/>
      <c r="J151" s="10"/>
      <c r="K151" s="10"/>
      <c r="L151" s="10"/>
    </row>
    <row r="152" spans="1:12" ht="18.75">
      <c r="A152" s="59"/>
      <c r="B152" s="2" t="s">
        <v>90</v>
      </c>
      <c r="C152" s="39"/>
      <c r="D152" s="39"/>
      <c r="E152" s="19">
        <v>1.47</v>
      </c>
      <c r="F152" s="14"/>
      <c r="G152" s="10"/>
      <c r="H152" s="10"/>
      <c r="I152" s="10"/>
      <c r="J152" s="10"/>
      <c r="K152" s="10"/>
      <c r="L152" s="10"/>
    </row>
    <row r="153" spans="1:13" ht="18.75">
      <c r="A153" s="7">
        <v>4</v>
      </c>
      <c r="B153" s="2" t="s">
        <v>83</v>
      </c>
      <c r="C153" s="39">
        <v>97.61</v>
      </c>
      <c r="D153" s="39">
        <v>16.493</v>
      </c>
      <c r="E153" s="19">
        <f>C153-D153</f>
        <v>81.117</v>
      </c>
      <c r="F153" s="14"/>
      <c r="G153" s="10"/>
      <c r="H153" s="10"/>
      <c r="I153" s="10"/>
      <c r="J153" s="10"/>
      <c r="K153" s="10"/>
      <c r="L153" s="10"/>
      <c r="M153" s="10"/>
    </row>
    <row r="154" spans="1:14" ht="18.75">
      <c r="A154" s="52">
        <v>5</v>
      </c>
      <c r="B154" s="2" t="s">
        <v>84</v>
      </c>
      <c r="C154" s="39">
        <v>129.36</v>
      </c>
      <c r="D154" s="39">
        <v>22.009</v>
      </c>
      <c r="E154" s="6">
        <f>E155+E156</f>
        <v>107.35000000000001</v>
      </c>
      <c r="F154" s="14"/>
      <c r="G154" s="14"/>
      <c r="H154" s="10"/>
      <c r="I154" s="10"/>
      <c r="J154" s="10"/>
      <c r="M154" s="10"/>
      <c r="N154" s="10"/>
    </row>
    <row r="155" spans="1:14" ht="18.75">
      <c r="A155" s="59"/>
      <c r="B155" s="2" t="s">
        <v>89</v>
      </c>
      <c r="C155" s="39"/>
      <c r="D155" s="39"/>
      <c r="E155" s="19">
        <v>87.15</v>
      </c>
      <c r="F155" s="14"/>
      <c r="G155" s="10"/>
      <c r="H155" s="10"/>
      <c r="I155" s="10"/>
      <c r="J155" s="10"/>
      <c r="K155" s="10"/>
      <c r="L155" s="10"/>
      <c r="M155" s="10"/>
      <c r="N155" s="10"/>
    </row>
    <row r="156" spans="1:14" ht="18.75">
      <c r="A156" s="59"/>
      <c r="B156" s="2" t="s">
        <v>90</v>
      </c>
      <c r="C156" s="39"/>
      <c r="D156" s="39"/>
      <c r="E156" s="19">
        <v>20.2</v>
      </c>
      <c r="F156" s="14"/>
      <c r="G156" s="10"/>
      <c r="H156" s="10"/>
      <c r="I156" s="10"/>
      <c r="J156" s="10"/>
      <c r="K156" s="10"/>
      <c r="L156" s="10"/>
      <c r="M156" s="10"/>
      <c r="N156" s="10"/>
    </row>
    <row r="157" spans="1:14" ht="18.75">
      <c r="A157" s="52">
        <v>6</v>
      </c>
      <c r="B157" s="2" t="s">
        <v>85</v>
      </c>
      <c r="C157" s="39">
        <v>105.732</v>
      </c>
      <c r="D157" s="39">
        <v>18.071</v>
      </c>
      <c r="E157" s="6">
        <f>E158+E159</f>
        <v>87.661</v>
      </c>
      <c r="F157" s="14"/>
      <c r="G157" s="14"/>
      <c r="H157" s="10"/>
      <c r="I157" s="10"/>
      <c r="J157" s="10"/>
      <c r="K157" s="10"/>
      <c r="L157" s="10"/>
      <c r="M157" s="10"/>
      <c r="N157" s="10"/>
    </row>
    <row r="158" spans="1:14" ht="18.75">
      <c r="A158" s="52"/>
      <c r="B158" s="2" t="s">
        <v>89</v>
      </c>
      <c r="C158" s="39"/>
      <c r="D158" s="39"/>
      <c r="E158" s="19">
        <v>84.899</v>
      </c>
      <c r="F158" s="14"/>
      <c r="G158" s="10"/>
      <c r="H158" s="10"/>
      <c r="I158" s="10"/>
      <c r="J158" s="10"/>
      <c r="K158" s="10"/>
      <c r="L158" s="10"/>
      <c r="M158" s="10"/>
      <c r="N158" s="10"/>
    </row>
    <row r="159" spans="1:14" ht="19.5" thickBot="1">
      <c r="A159" s="58"/>
      <c r="B159" s="27" t="s">
        <v>90</v>
      </c>
      <c r="C159" s="40"/>
      <c r="D159" s="40"/>
      <c r="E159" s="19">
        <v>2.762</v>
      </c>
      <c r="F159" s="14"/>
      <c r="G159" s="10"/>
      <c r="H159" s="10"/>
      <c r="I159" s="10"/>
      <c r="J159" s="10"/>
      <c r="K159" s="10"/>
      <c r="L159" s="10"/>
      <c r="M159" s="10"/>
      <c r="N159" s="10"/>
    </row>
    <row r="160" spans="1:14" ht="19.5" thickBot="1">
      <c r="A160" s="29" t="s">
        <v>86</v>
      </c>
      <c r="B160" s="30"/>
      <c r="C160" s="44"/>
      <c r="D160" s="44"/>
      <c r="E160" s="31"/>
      <c r="F160" s="14"/>
      <c r="G160" s="10"/>
      <c r="H160" s="10"/>
      <c r="I160" s="10"/>
      <c r="J160" s="10"/>
      <c r="K160" s="10"/>
      <c r="L160" s="10"/>
      <c r="M160" s="10"/>
      <c r="N160" s="10"/>
    </row>
    <row r="161" spans="1:14" ht="18.75">
      <c r="A161" s="60">
        <v>1</v>
      </c>
      <c r="B161" s="3" t="s">
        <v>87</v>
      </c>
      <c r="C161" s="39">
        <v>31.1</v>
      </c>
      <c r="D161" s="41">
        <v>9.7</v>
      </c>
      <c r="E161" s="18">
        <f>E162+E163</f>
        <v>21.395</v>
      </c>
      <c r="F161" s="14"/>
      <c r="G161" s="14"/>
      <c r="H161" s="10"/>
      <c r="I161" s="10"/>
      <c r="J161" s="10"/>
      <c r="K161" s="10"/>
      <c r="L161" s="10"/>
      <c r="M161" s="10"/>
      <c r="N161" s="10"/>
    </row>
    <row r="162" spans="1:14" ht="18.75">
      <c r="A162" s="61"/>
      <c r="B162" s="2" t="s">
        <v>89</v>
      </c>
      <c r="C162" s="39"/>
      <c r="D162" s="39"/>
      <c r="E162" s="19">
        <v>17.05</v>
      </c>
      <c r="F162" s="14"/>
      <c r="G162" s="10"/>
      <c r="H162" s="10"/>
      <c r="I162" s="10"/>
      <c r="J162" s="10"/>
      <c r="L162" s="10"/>
      <c r="M162" s="10"/>
      <c r="N162" s="10"/>
    </row>
    <row r="163" spans="1:14" ht="19.5" thickBot="1">
      <c r="A163" s="62"/>
      <c r="B163" s="5" t="s">
        <v>90</v>
      </c>
      <c r="C163" s="45"/>
      <c r="D163" s="45"/>
      <c r="E163" s="32">
        <v>4.345</v>
      </c>
      <c r="F163" s="14"/>
      <c r="G163" s="10"/>
      <c r="H163" s="10"/>
      <c r="I163" s="10"/>
      <c r="J163" s="10"/>
      <c r="K163" s="10"/>
      <c r="L163" s="10"/>
      <c r="M163" s="10"/>
      <c r="N163" s="10"/>
    </row>
    <row r="164" spans="5:14" ht="18.75">
      <c r="E164" s="48"/>
      <c r="G164" s="10"/>
      <c r="H164" s="10"/>
      <c r="I164" s="10"/>
      <c r="J164" s="10"/>
      <c r="L164" s="10"/>
      <c r="M164" s="10"/>
      <c r="N164" s="10"/>
    </row>
    <row r="165" spans="7:14" ht="18.75">
      <c r="G165" s="10"/>
      <c r="H165" s="10"/>
      <c r="I165" s="10"/>
      <c r="J165" s="10"/>
      <c r="K165" s="10"/>
      <c r="L165" s="10"/>
      <c r="M165" s="10"/>
      <c r="N165" s="10"/>
    </row>
    <row r="166" spans="7:14" ht="18.75">
      <c r="G166" s="10"/>
      <c r="H166" s="10"/>
      <c r="I166" s="10"/>
      <c r="J166" s="10"/>
      <c r="K166" s="10"/>
      <c r="L166" s="10"/>
      <c r="M166" s="10"/>
      <c r="N166" s="10"/>
    </row>
    <row r="167" spans="7:14" ht="18.75">
      <c r="G167" s="10"/>
      <c r="H167" s="10"/>
      <c r="I167" s="10"/>
      <c r="J167" s="10"/>
      <c r="K167" s="10"/>
      <c r="L167" s="10"/>
      <c r="M167" s="10"/>
      <c r="N167" s="10"/>
    </row>
    <row r="168" spans="7:14" ht="18.75">
      <c r="G168" s="10"/>
      <c r="H168" s="10"/>
      <c r="I168" s="10"/>
      <c r="J168" s="10"/>
      <c r="K168" s="10"/>
      <c r="L168" s="10"/>
      <c r="M168" s="10"/>
      <c r="N168" s="10"/>
    </row>
    <row r="169" spans="8:13" ht="18.75">
      <c r="H169" s="10"/>
      <c r="I169" s="10"/>
      <c r="J169" s="10"/>
      <c r="K169" s="10"/>
      <c r="L169" s="10"/>
      <c r="M169" s="10"/>
    </row>
    <row r="170" spans="8:12" ht="18.75">
      <c r="H170" s="10"/>
      <c r="I170" s="10"/>
      <c r="J170" s="10"/>
      <c r="K170" s="10"/>
      <c r="L170" s="10"/>
    </row>
    <row r="171" spans="8:12" ht="18.75">
      <c r="H171" s="10"/>
      <c r="I171" s="10"/>
      <c r="J171" s="10"/>
      <c r="K171" s="10"/>
      <c r="L171" s="10"/>
    </row>
    <row r="172" spans="8:12" ht="18.75">
      <c r="H172" s="10"/>
      <c r="I172" s="10"/>
      <c r="J172" s="10"/>
      <c r="K172" s="10"/>
      <c r="L172" s="10"/>
    </row>
  </sheetData>
  <sheetProtection/>
  <mergeCells count="32">
    <mergeCell ref="A161:A163"/>
    <mergeCell ref="A83:A85"/>
    <mergeCell ref="A136:A138"/>
    <mergeCell ref="A144:A146"/>
    <mergeCell ref="A88:A90"/>
    <mergeCell ref="A132:A134"/>
    <mergeCell ref="A154:A156"/>
    <mergeCell ref="A98:A100"/>
    <mergeCell ref="A103:A105"/>
    <mergeCell ref="A147:A149"/>
    <mergeCell ref="A157:A159"/>
    <mergeCell ref="A70:A72"/>
    <mergeCell ref="A73:A75"/>
    <mergeCell ref="A76:A78"/>
    <mergeCell ref="A113:A115"/>
    <mergeCell ref="A66:A68"/>
    <mergeCell ref="A6:E6"/>
    <mergeCell ref="A3:A5"/>
    <mergeCell ref="A36:A38"/>
    <mergeCell ref="A39:A41"/>
    <mergeCell ref="A150:A152"/>
    <mergeCell ref="A117:A119"/>
    <mergeCell ref="A80:A82"/>
    <mergeCell ref="A48:A50"/>
    <mergeCell ref="A91:A93"/>
    <mergeCell ref="A94:A96"/>
    <mergeCell ref="A1:E1"/>
    <mergeCell ref="A62:A64"/>
    <mergeCell ref="A22:A24"/>
    <mergeCell ref="A30:A32"/>
    <mergeCell ref="A33:A35"/>
    <mergeCell ref="A56:A58"/>
  </mergeCells>
  <printOptions/>
  <pageMargins left="0.7480314960629921" right="0.15748031496062992" top="0.31496062992125984" bottom="0.196850393700787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Юзер</cp:lastModifiedBy>
  <cp:lastPrinted>2015-01-29T05:47:01Z</cp:lastPrinted>
  <dcterms:created xsi:type="dcterms:W3CDTF">2013-12-25T10:25:35Z</dcterms:created>
  <dcterms:modified xsi:type="dcterms:W3CDTF">2015-01-29T05:47:32Z</dcterms:modified>
  <cp:category/>
  <cp:version/>
  <cp:contentType/>
  <cp:contentStatus/>
</cp:coreProperties>
</file>